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959" activeTab="0"/>
  </bookViews>
  <sheets>
    <sheet name="Ламинат" sheetId="1" r:id="rId1"/>
  </sheets>
  <definedNames>
    <definedName name="Excel_BuiltIn_Print_Area_1_1">NA()</definedName>
  </definedNames>
  <calcPr fullCalcOnLoad="1"/>
</workbook>
</file>

<file path=xl/sharedStrings.xml><?xml version="1.0" encoding="utf-8"?>
<sst xmlns="http://schemas.openxmlformats.org/spreadsheetml/2006/main" count="209" uniqueCount="189">
  <si>
    <t>Наименование</t>
  </si>
  <si>
    <t>Размеры</t>
  </si>
  <si>
    <t>Класс</t>
  </si>
  <si>
    <t>м2/уп.</t>
  </si>
  <si>
    <t>шт./уп.</t>
  </si>
  <si>
    <t>За 1 м.кв.</t>
  </si>
  <si>
    <t>1200*190*8</t>
  </si>
  <si>
    <t>Ламинат Loc Floor LCR045 Дуб пепельный светлый</t>
  </si>
  <si>
    <t>Ламинат Loc Floor LCR050 Дуб оригинальный</t>
  </si>
  <si>
    <t>Ламинат Loc Floor LCR054 Ясень светлый 3-х полосный</t>
  </si>
  <si>
    <t>Ламинат Loc Floor LCR063 Канадская ель</t>
  </si>
  <si>
    <t>Ламинат Loc Floor LCR073 Старый серый дуб брашированный</t>
  </si>
  <si>
    <t>Ламинат Loc Floor LCR074 Дуб английский темно-серый</t>
  </si>
  <si>
    <t>Ламинат Loc Floor LCR076 Дуб рустикальный брашированный</t>
  </si>
  <si>
    <t>Ламинат Loc Floor LCR080 Дуб горный светлый</t>
  </si>
  <si>
    <t>Ламинат Loc Floor LCR081 Дуб русский</t>
  </si>
  <si>
    <t>Ламинат Loc Floor LCR082 Дуб шоколадный</t>
  </si>
  <si>
    <t>TARKETT (Россия)</t>
  </si>
  <si>
    <t>ROBINSON PREMIUM  833 (паллета)</t>
  </si>
  <si>
    <t>1292*194*8</t>
  </si>
  <si>
    <t>VINTAGE 832</t>
  </si>
  <si>
    <t>Holiday 832</t>
  </si>
  <si>
    <t>Ламинат ХОЛИДЭЙ 832 Дуб Вернисаж 1 класс</t>
  </si>
  <si>
    <t>Ламинат ХОЛИДЭЙ 832 Дуб Диско 1 класс</t>
  </si>
  <si>
    <t>Ламинат ХОЛИДЭЙ 832 Дуб Кристмас 1 класс</t>
  </si>
  <si>
    <t>Ламинат ХОЛИДЭЙ 832 Дуб Пиренейский 1 класс</t>
  </si>
  <si>
    <t>Ламинат ХОЛИДЭЙ 832 Дуб Романтичный 1 класс</t>
  </si>
  <si>
    <t>Ламинат ХОЛИДЭЙ 832 Дуб Солнечный 1 класс</t>
  </si>
  <si>
    <t>Ламинат ХОЛИДЭЙ 832 Дуб Уикенд 1 класс</t>
  </si>
  <si>
    <t>Ламинат ХОЛИДЭЙ 832 Дуб Фрайдэй 1 класс</t>
  </si>
  <si>
    <t>Ламинат ХОЛИДЭЙ 832 Дуб Фэмили 1 класс</t>
  </si>
  <si>
    <t>Ламинат ХОЛИДЭЙ 832 Дуб Хобби 1 класс</t>
  </si>
  <si>
    <t>Ламинат ХОЛИДЭЙ 832 Сосна Рандеву 1 класс</t>
  </si>
  <si>
    <t>Artisan 933</t>
  </si>
  <si>
    <t>1292*194*9</t>
  </si>
  <si>
    <t>Ламинат ARTISAN 933 Дуб Лувр Модерн 1 класс</t>
  </si>
  <si>
    <t>LAMIN-ART</t>
  </si>
  <si>
    <t xml:space="preserve">1292*194*8   </t>
  </si>
  <si>
    <t xml:space="preserve">LAMIN-ART </t>
  </si>
  <si>
    <t>1292*331*8</t>
  </si>
  <si>
    <t xml:space="preserve">INTERMEZZO </t>
  </si>
  <si>
    <t>Ламинат INTERMEZZO Дуб TANGO бежевый 1 класс</t>
  </si>
  <si>
    <t>Ламинат INTERMEZZO Дуб TANGO медовый 1 класс</t>
  </si>
  <si>
    <t>Ламинат INTERMEZZO Дуб TANGO светлый 1 класс</t>
  </si>
  <si>
    <t>WOODSTOCK PREMIUM 833</t>
  </si>
  <si>
    <t>WOODSTOCK PREMIUM 834</t>
  </si>
  <si>
    <t>WOODSTOCK PREMIUM 835</t>
  </si>
  <si>
    <t>WOODSTOCK PREMIUM 836</t>
  </si>
  <si>
    <t>WOODSTOCK PREMIUM 837</t>
  </si>
  <si>
    <t>WOODSTOCK PREMIUM 838</t>
  </si>
  <si>
    <t>WOODSTOCK PREMIUM 839</t>
  </si>
  <si>
    <t>ESTETICA</t>
  </si>
  <si>
    <t>Ламинат ЭСТЕТИКА Дуб Натур белый 1 класс</t>
  </si>
  <si>
    <t>Ламинат ЭСТЕТИКА Дуб Натур коричневый 1 класс</t>
  </si>
  <si>
    <t>Ламинат ЭСТЕТИКА Дуб Натур светло–коричневый 1 класс</t>
  </si>
  <si>
    <t>Ламинат ЭСТЕТИКА Дуб Натур серый 1 класс</t>
  </si>
  <si>
    <t>Ламинат ЭСТЕТИКА Дуб Натур темно–коричневый 1 класс</t>
  </si>
  <si>
    <t>Ламинат ЭСТЕТИКА Дуб селект темно–коричневый 1 класс</t>
  </si>
  <si>
    <t>Ламинат ЭСТЕТИКА Дуб эффект светло-серый 1 класс</t>
  </si>
  <si>
    <t>Ламинат ЭСТЕТИКА Дуб эффект светло–коричневый 1 класс</t>
  </si>
  <si>
    <t>CINEMA NEW</t>
  </si>
  <si>
    <t>Ламинат СИНЕМА Брижит 1 класс</t>
  </si>
  <si>
    <t>Ламинат СИНЕМА Вивьен 1 класс</t>
  </si>
  <si>
    <t>Ламинат СИНЕМА Мерлин 1 класс</t>
  </si>
  <si>
    <t>Ламинат СИНЕМА Одри 1 класс</t>
  </si>
  <si>
    <t>Ламинат МОНАКО Принсдом 1 класс</t>
  </si>
  <si>
    <t>Ламинат МОНАКО Ройал Флэш 1 класс</t>
  </si>
  <si>
    <t>Ламинат МОНАКО Сити 1 класс</t>
  </si>
  <si>
    <t>Ламинат МОНАКО Стрит 1 класс</t>
  </si>
  <si>
    <t>NAVIGATOR (NEW)</t>
  </si>
  <si>
    <t>1292*194*12</t>
  </si>
  <si>
    <t>PILOT NEW</t>
  </si>
  <si>
    <t>1292*159*10</t>
  </si>
  <si>
    <t>Ламинат ГЕРМАНИЯ Дуб Бремен 1 класс</t>
  </si>
  <si>
    <t>Ламинат ГЕРМАНИЯ Дуб Гамбург 1 класс</t>
  </si>
  <si>
    <t>Ламинат ГЕРМАНИЯ Дуб Кельн 1 класс</t>
  </si>
  <si>
    <t>Ламинат ГЕРМАНИЯ Дуб Мюнхен 1 класс</t>
  </si>
  <si>
    <t>Classen (Германия)</t>
  </si>
  <si>
    <t>1286*194*8</t>
  </si>
  <si>
    <t>1286*160*8</t>
  </si>
  <si>
    <t>IMPRESSION 4V NEW</t>
  </si>
  <si>
    <t>FORCE</t>
  </si>
  <si>
    <t>1380*193*8</t>
  </si>
  <si>
    <t>KASTOMONU</t>
  </si>
  <si>
    <t>GREEN</t>
  </si>
  <si>
    <t>1380*195*7</t>
  </si>
  <si>
    <t>PURPLE</t>
  </si>
  <si>
    <t>1380*193*6</t>
  </si>
  <si>
    <t>Ламинат PUR31W-FP01 дуб корол темный 6*193*1380</t>
  </si>
  <si>
    <t>Ламинат PUR31W-FP03 кумару 6*193*1380</t>
  </si>
  <si>
    <t>Ламинат PUR31W-FP04 дуб берлинг темный 6*193*1380</t>
  </si>
  <si>
    <t>Ламинат PUR31W-FP05 дуб берлинг светлый 6*193*1380</t>
  </si>
  <si>
    <t>Ламинат PUR31W-FP06 бук элмор 6*193*1380</t>
  </si>
  <si>
    <t>RED</t>
  </si>
  <si>
    <t>Ламинат RED32T-FP22 сосна кашмир 8*193*1380</t>
  </si>
  <si>
    <t>Ламинат RED32T-FP23 дуб каньон ренесс 8*193*1380</t>
  </si>
  <si>
    <t>Ламинат RED32T-FP24 дуб каньон светлый 8*193*1380</t>
  </si>
  <si>
    <t>Ламинат RED32T-FP25 иконик 8*193*1380</t>
  </si>
  <si>
    <t>Ламинат RED32T-FP26 дуб гавайский 8*193*1380</t>
  </si>
  <si>
    <t>Ламинат RED32T-FP27 дуб сенегал 8*193*1380</t>
  </si>
  <si>
    <t>Ламинат RED32T-FP28 дуб королев. натур. 8*193*1380</t>
  </si>
  <si>
    <t>Ламинат RED32T-FP29 дуб гасиенда крем 8*193*1380</t>
  </si>
  <si>
    <t>Ламинат RED32T-FP30 дуб каньон класс 8*193*1380</t>
  </si>
  <si>
    <t>Ламинат RED32T-FP31 дуб пиренейский 8*193*1380</t>
  </si>
  <si>
    <t>Ламинат RED32T-FP32 сосна орегон 8*193*1380</t>
  </si>
  <si>
    <t>Ламинат RED32T-FP33 дуб французский темный 8*193*1380</t>
  </si>
  <si>
    <t>Ламинат RED32T-FP34 графитовое дерево 8*193*1380</t>
  </si>
  <si>
    <t>Ламинат RED32T-FP35 орех авинь коричневый 8*193*1380</t>
  </si>
  <si>
    <t>Ламинат RED32T-FP36 дуб темн. шоколад 8*193*1380</t>
  </si>
  <si>
    <t>BLACK 4V</t>
  </si>
  <si>
    <t>Ламинат BLA33TV-FP45 Дуб прайс 8*193*1380</t>
  </si>
  <si>
    <t>Ламинат BLA33TV-FP46 Дуб пробковый 8*193*1380</t>
  </si>
  <si>
    <t>Ламинат BLA33TV-FP47 Дуб бомонт руст 8*193*1380</t>
  </si>
  <si>
    <t>Ламинат BLA33TV-FP48 Дуб индийс песочный 8*193*1380</t>
  </si>
  <si>
    <t>Ламинат BLA33TV-FP49  Дуб джонсон клас 8*193*1380</t>
  </si>
  <si>
    <t>Ламинат BLA33TV-FP50 Дуб бофорта 8*193*1380</t>
  </si>
  <si>
    <t>Ламинат BLA33TV-FP51 Дуб горный светл 8*193*1380</t>
  </si>
  <si>
    <t>Ламинат BLA33TV-FP52 Дуб северный 8*193*1380</t>
  </si>
  <si>
    <t>Kronospan</t>
  </si>
  <si>
    <t>Quick Style</t>
  </si>
  <si>
    <t>1285*194*10</t>
  </si>
  <si>
    <t>Castello Classic</t>
  </si>
  <si>
    <t>1285х192х8</t>
  </si>
  <si>
    <t>1285х192х7</t>
  </si>
  <si>
    <t>1285*192*8</t>
  </si>
  <si>
    <t>Loft</t>
  </si>
  <si>
    <t>1286*243*8</t>
  </si>
  <si>
    <t>STUTTGART</t>
  </si>
  <si>
    <t>HARMONY 4V</t>
  </si>
  <si>
    <t>DAFINO GREEN 4V</t>
  </si>
  <si>
    <t>ADVENTURE</t>
  </si>
  <si>
    <t>Forte Classic</t>
  </si>
  <si>
    <t>Floordreams Vario</t>
  </si>
  <si>
    <t>Komfort</t>
  </si>
  <si>
    <t>СВМ</t>
  </si>
  <si>
    <t>Koruna</t>
  </si>
  <si>
    <t>606х101х12</t>
  </si>
  <si>
    <t>Silence</t>
  </si>
  <si>
    <t>808х127х14</t>
  </si>
  <si>
    <t>Pergo</t>
  </si>
  <si>
    <t>Pergo Living Expression Classic Plank 4V RU</t>
  </si>
  <si>
    <t>Pergo Original Excellence Sensation Modern  RU</t>
  </si>
  <si>
    <t>1380х190х8</t>
  </si>
  <si>
    <t>Pergo Original Excellence Plank 4V RU</t>
  </si>
  <si>
    <t>1200х123х8</t>
  </si>
  <si>
    <t>Pergo Original Excellence Classic Plank NV 4V RU</t>
  </si>
  <si>
    <t>1200х190х8</t>
  </si>
  <si>
    <t>DeKORstep</t>
  </si>
  <si>
    <t>Classic 8mm</t>
  </si>
  <si>
    <t>800 x 168 x 8</t>
  </si>
  <si>
    <t>Quick Step</t>
  </si>
  <si>
    <t>RUSTIC</t>
  </si>
  <si>
    <t xml:space="preserve">1200х123,4х8 мм
1200х123,4х8 мм
</t>
  </si>
  <si>
    <t>EXQUISA</t>
  </si>
  <si>
    <t>1224x400x8 мм</t>
  </si>
  <si>
    <t>CLASSIC</t>
  </si>
  <si>
    <t xml:space="preserve">1200х190х8 мм </t>
  </si>
  <si>
    <t>CREO</t>
  </si>
  <si>
    <t xml:space="preserve">1200х190х7 мм    </t>
  </si>
  <si>
    <t>EGGER Германия</t>
  </si>
  <si>
    <t>Classic 7mm 32</t>
  </si>
  <si>
    <t>Classic 8mm 32</t>
  </si>
  <si>
    <t>Classic 8mm 32 Aqua+</t>
  </si>
  <si>
    <t>Classic 8mm 32 Kingsize</t>
  </si>
  <si>
    <t>Classic 8mm 32 Large</t>
  </si>
  <si>
    <t>Classic 9mm 32 Long  Акция!</t>
  </si>
  <si>
    <t>Classic 11mm 32 Medium</t>
  </si>
  <si>
    <t>Classic 11mm 33 БЕЗ ФАСКИ</t>
  </si>
  <si>
    <t xml:space="preserve">Classic 11mm 33 </t>
  </si>
  <si>
    <t>EGGER Россия</t>
  </si>
  <si>
    <t>Classic 8mm32</t>
  </si>
  <si>
    <t>Classic 8mm33</t>
  </si>
  <si>
    <t>Classic 11mm 33</t>
  </si>
  <si>
    <t>1292*192*7</t>
  </si>
  <si>
    <t>1291*192*8</t>
  </si>
  <si>
    <t>1291*191*8</t>
  </si>
  <si>
    <t>1291*327*8</t>
  </si>
  <si>
    <t>1291*246*8</t>
  </si>
  <si>
    <t>2052*248*9</t>
  </si>
  <si>
    <t>1291*135*11</t>
  </si>
  <si>
    <t>1291*193*11</t>
  </si>
  <si>
    <t>1291*193*8</t>
  </si>
  <si>
    <t>Art Classic</t>
  </si>
  <si>
    <t>Ижевск, ул.Кирова,146</t>
  </si>
  <si>
    <t>тел.: (3412) 245-442</t>
  </si>
  <si>
    <t>18art@bk.ru</t>
  </si>
  <si>
    <t>Сайт: пол18.рф</t>
  </si>
  <si>
    <t>Прайс-лист на ламинат</t>
  </si>
  <si>
    <r>
      <t>Classic 8mm 32 Large</t>
    </r>
    <r>
      <rPr>
        <sz val="11"/>
        <color indexed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</si>
</sst>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#,##0\ [$руб.-419];\-#,##0\ [$руб.-419]"/>
    <numFmt numFmtId="174" formatCode="#,##0_ ;\-#,##0\ "/>
    <numFmt numFmtId="175" formatCode="#,##0.000_ ;\-#,##0.000\ "/>
    <numFmt numFmtId="176" formatCode="#,##0.00\ [$руб.-419];[Red]\-#,##0.00\ [$руб.-419]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</numFmts>
  <fonts count="56">
    <font>
      <sz val="10"/>
      <name val="Arial"/>
      <family val="2"/>
    </font>
    <font>
      <u val="single"/>
      <sz val="10"/>
      <color indexed="12"/>
      <name val="Arial Cyr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imes New Roman"/>
      <family val="1"/>
    </font>
    <font>
      <sz val="11"/>
      <name val="Tешь"/>
      <family val="0"/>
    </font>
    <font>
      <sz val="10"/>
      <name val="Bookman Old Style"/>
      <family val="1"/>
    </font>
    <font>
      <sz val="11"/>
      <name val="Тешь"/>
      <family val="0"/>
    </font>
    <font>
      <sz val="11"/>
      <color indexed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2"/>
      <color indexed="63"/>
      <name val="Arial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2"/>
      <color rgb="FF333333"/>
      <name val="Arial"/>
      <family val="2"/>
    </font>
    <font>
      <sz val="11"/>
      <color rgb="FF333333"/>
      <name val="Arial"/>
      <family val="2"/>
    </font>
    <font>
      <sz val="11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1" fillId="0" borderId="0" applyBorder="0" applyProtection="0">
      <alignment/>
    </xf>
    <xf numFmtId="0" fontId="1" fillId="0" borderId="0" applyBorder="0" applyProtection="0">
      <alignment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Fill="1" applyAlignment="1">
      <alignment horizontal="right" vertical="center"/>
    </xf>
    <xf numFmtId="172" fontId="4" fillId="0" borderId="0" xfId="0" applyNumberFormat="1" applyFont="1" applyFill="1" applyAlignment="1">
      <alignment/>
    </xf>
    <xf numFmtId="2" fontId="5" fillId="0" borderId="0" xfId="0" applyNumberFormat="1" applyFont="1" applyAlignment="1">
      <alignment horizontal="right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172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2" fontId="6" fillId="0" borderId="0" xfId="35" applyNumberFormat="1" applyFont="1" applyBorder="1" applyAlignment="1" applyProtection="1">
      <alignment horizontal="right" vertical="center"/>
      <protection/>
    </xf>
    <xf numFmtId="0" fontId="7" fillId="0" borderId="0" xfId="60" applyFont="1" applyFill="1" applyProtection="1">
      <alignment/>
      <protection locked="0"/>
    </xf>
    <xf numFmtId="2" fontId="6" fillId="0" borderId="0" xfId="45" applyNumberFormat="1" applyFont="1" applyFill="1" applyBorder="1" applyAlignment="1" applyProtection="1">
      <alignment horizontal="right" vertical="center"/>
      <protection/>
    </xf>
    <xf numFmtId="2" fontId="4" fillId="33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72" fontId="4" fillId="34" borderId="10" xfId="0" applyNumberFormat="1" applyFont="1" applyFill="1" applyBorder="1" applyAlignment="1">
      <alignment horizontal="center"/>
    </xf>
    <xf numFmtId="2" fontId="4" fillId="34" borderId="10" xfId="61" applyNumberFormat="1" applyFont="1" applyFill="1" applyBorder="1" applyAlignment="1">
      <alignment horizontal="center" vertical="center" wrapText="1"/>
      <protection/>
    </xf>
    <xf numFmtId="0" fontId="4" fillId="35" borderId="10" xfId="0" applyFont="1" applyFill="1" applyBorder="1" applyAlignment="1">
      <alignment horizontal="center"/>
    </xf>
    <xf numFmtId="172" fontId="4" fillId="35" borderId="10" xfId="0" applyNumberFormat="1" applyFont="1" applyFill="1" applyBorder="1" applyAlignment="1">
      <alignment horizontal="center"/>
    </xf>
    <xf numFmtId="2" fontId="4" fillId="35" borderId="10" xfId="61" applyNumberFormat="1" applyFont="1" applyFill="1" applyBorder="1" applyAlignment="1">
      <alignment horizontal="center" vertical="center" wrapText="1"/>
      <protection/>
    </xf>
    <xf numFmtId="0" fontId="4" fillId="34" borderId="10" xfId="59" applyFont="1" applyFill="1" applyBorder="1" applyAlignment="1">
      <alignment horizontal="left" wrapText="1"/>
      <protection/>
    </xf>
    <xf numFmtId="0" fontId="4" fillId="34" borderId="10" xfId="59" applyFont="1" applyFill="1" applyBorder="1" applyAlignment="1">
      <alignment horizontal="center" wrapText="1"/>
      <protection/>
    </xf>
    <xf numFmtId="2" fontId="4" fillId="36" borderId="10" xfId="61" applyNumberFormat="1" applyFont="1" applyFill="1" applyBorder="1" applyAlignment="1">
      <alignment horizontal="center" vertical="center" wrapText="1"/>
      <protection/>
    </xf>
    <xf numFmtId="0" fontId="8" fillId="36" borderId="10" xfId="0" applyNumberFormat="1" applyFont="1" applyFill="1" applyBorder="1" applyAlignment="1">
      <alignment horizontal="left" vertical="center" wrapText="1"/>
    </xf>
    <xf numFmtId="0" fontId="4" fillId="34" borderId="10" xfId="59" applyFont="1" applyFill="1" applyBorder="1" applyAlignment="1">
      <alignment horizontal="left" vertical="center" wrapText="1"/>
      <protection/>
    </xf>
    <xf numFmtId="0" fontId="8" fillId="37" borderId="10" xfId="0" applyNumberFormat="1" applyFont="1" applyFill="1" applyBorder="1" applyAlignment="1">
      <alignment horizontal="left" vertical="center" wrapText="1"/>
    </xf>
    <xf numFmtId="0" fontId="0" fillId="34" borderId="10" xfId="0" applyFill="1" applyBorder="1" applyAlignment="1">
      <alignment/>
    </xf>
    <xf numFmtId="0" fontId="7" fillId="35" borderId="10" xfId="0" applyNumberFormat="1" applyFont="1" applyFill="1" applyBorder="1" applyAlignment="1">
      <alignment horizontal="left" vertical="center" wrapText="1"/>
    </xf>
    <xf numFmtId="0" fontId="7" fillId="35" borderId="10" xfId="0" applyNumberFormat="1" applyFont="1" applyFill="1" applyBorder="1" applyAlignment="1">
      <alignment horizontal="center" vertical="center" wrapText="1"/>
    </xf>
    <xf numFmtId="173" fontId="4" fillId="36" borderId="10" xfId="61" applyNumberFormat="1" applyFont="1" applyFill="1" applyBorder="1" applyAlignment="1">
      <alignment horizontal="center" vertical="center" wrapText="1"/>
      <protection/>
    </xf>
    <xf numFmtId="0" fontId="4" fillId="36" borderId="10" xfId="61" applyFont="1" applyFill="1" applyBorder="1" applyAlignment="1">
      <alignment horizontal="center" vertical="center" wrapText="1"/>
      <protection/>
    </xf>
    <xf numFmtId="0" fontId="8" fillId="37" borderId="10" xfId="0" applyNumberFormat="1" applyFont="1" applyFill="1" applyBorder="1" applyAlignment="1">
      <alignment horizontal="left" vertical="top" wrapText="1" indent="3"/>
    </xf>
    <xf numFmtId="0" fontId="4" fillId="35" borderId="10" xfId="61" applyFont="1" applyFill="1" applyBorder="1" applyAlignment="1">
      <alignment horizontal="left" vertical="center" wrapText="1"/>
      <protection/>
    </xf>
    <xf numFmtId="0" fontId="4" fillId="35" borderId="10" xfId="61" applyFont="1" applyFill="1" applyBorder="1" applyAlignment="1">
      <alignment horizontal="center" vertical="center" wrapText="1"/>
      <protection/>
    </xf>
    <xf numFmtId="172" fontId="4" fillId="35" borderId="10" xfId="58" applyNumberFormat="1" applyFont="1" applyFill="1" applyBorder="1" applyAlignment="1" applyProtection="1">
      <alignment horizontal="center" vertical="center"/>
      <protection/>
    </xf>
    <xf numFmtId="2" fontId="4" fillId="35" borderId="10" xfId="58" applyNumberFormat="1" applyFont="1" applyFill="1" applyBorder="1" applyAlignment="1" applyProtection="1">
      <alignment horizontal="center" vertical="center"/>
      <protection/>
    </xf>
    <xf numFmtId="0" fontId="4" fillId="34" borderId="10" xfId="61" applyFont="1" applyFill="1" applyBorder="1" applyAlignment="1">
      <alignment horizontal="left" vertical="center" wrapText="1"/>
      <protection/>
    </xf>
    <xf numFmtId="0" fontId="4" fillId="34" borderId="10" xfId="61" applyFont="1" applyFill="1" applyBorder="1" applyAlignment="1">
      <alignment horizontal="center" vertical="center" wrapText="1"/>
      <protection/>
    </xf>
    <xf numFmtId="172" fontId="4" fillId="34" borderId="10" xfId="58" applyNumberFormat="1" applyFont="1" applyFill="1" applyBorder="1" applyAlignment="1" applyProtection="1">
      <alignment horizontal="center" vertical="center"/>
      <protection/>
    </xf>
    <xf numFmtId="2" fontId="4" fillId="34" borderId="10" xfId="58" applyNumberFormat="1" applyFont="1" applyFill="1" applyBorder="1" applyAlignment="1" applyProtection="1">
      <alignment horizontal="center" vertical="center"/>
      <protection/>
    </xf>
    <xf numFmtId="0" fontId="4" fillId="34" borderId="10" xfId="61" applyFont="1" applyFill="1" applyBorder="1">
      <alignment/>
      <protection/>
    </xf>
    <xf numFmtId="0" fontId="4" fillId="35" borderId="10" xfId="61" applyFont="1" applyFill="1" applyBorder="1">
      <alignment/>
      <protection/>
    </xf>
    <xf numFmtId="172" fontId="4" fillId="36" borderId="10" xfId="58" applyNumberFormat="1" applyFont="1" applyFill="1" applyBorder="1" applyAlignment="1" applyProtection="1">
      <alignment horizontal="center" vertical="center"/>
      <protection/>
    </xf>
    <xf numFmtId="2" fontId="4" fillId="36" borderId="10" xfId="58" applyNumberFormat="1" applyFont="1" applyFill="1" applyBorder="1" applyAlignment="1" applyProtection="1">
      <alignment horizontal="center" vertical="center"/>
      <protection/>
    </xf>
    <xf numFmtId="174" fontId="4" fillId="36" borderId="10" xfId="61" applyNumberFormat="1" applyFont="1" applyFill="1" applyBorder="1" applyAlignment="1">
      <alignment horizontal="center" vertical="center" wrapText="1"/>
      <protection/>
    </xf>
    <xf numFmtId="175" fontId="4" fillId="36" borderId="10" xfId="61" applyNumberFormat="1" applyFont="1" applyFill="1" applyBorder="1" applyAlignment="1">
      <alignment horizontal="center" vertical="center" wrapText="1"/>
      <protection/>
    </xf>
    <xf numFmtId="172" fontId="7" fillId="34" borderId="10" xfId="61" applyNumberFormat="1" applyFont="1" applyFill="1" applyBorder="1" applyAlignment="1">
      <alignment horizontal="center"/>
      <protection/>
    </xf>
    <xf numFmtId="172" fontId="0" fillId="34" borderId="10" xfId="0" applyNumberFormat="1" applyFill="1" applyBorder="1" applyAlignment="1">
      <alignment/>
    </xf>
    <xf numFmtId="0" fontId="10" fillId="34" borderId="10" xfId="61" applyFont="1" applyFill="1" applyBorder="1" applyAlignment="1">
      <alignment horizontal="center" vertical="center" wrapText="1"/>
      <protection/>
    </xf>
    <xf numFmtId="172" fontId="10" fillId="34" borderId="10" xfId="58" applyNumberFormat="1" applyFont="1" applyFill="1" applyBorder="1" applyAlignment="1" applyProtection="1">
      <alignment horizontal="center" vertical="center"/>
      <protection/>
    </xf>
    <xf numFmtId="2" fontId="10" fillId="34" borderId="10" xfId="58" applyNumberFormat="1" applyFont="1" applyFill="1" applyBorder="1" applyAlignment="1" applyProtection="1">
      <alignment horizontal="center" vertical="center"/>
      <protection/>
    </xf>
    <xf numFmtId="0" fontId="10" fillId="38" borderId="10" xfId="61" applyFont="1" applyFill="1" applyBorder="1" applyAlignment="1">
      <alignment horizontal="center" vertical="center" wrapText="1"/>
      <protection/>
    </xf>
    <xf numFmtId="0" fontId="10" fillId="38" borderId="10" xfId="61" applyNumberFormat="1" applyFont="1" applyFill="1" applyBorder="1" applyAlignment="1">
      <alignment horizontal="center" vertical="center" wrapText="1"/>
      <protection/>
    </xf>
    <xf numFmtId="172" fontId="10" fillId="38" borderId="10" xfId="58" applyNumberFormat="1" applyFont="1" applyFill="1" applyBorder="1" applyAlignment="1" applyProtection="1">
      <alignment horizontal="center" vertical="center"/>
      <protection/>
    </xf>
    <xf numFmtId="2" fontId="10" fillId="38" borderId="10" xfId="58" applyNumberFormat="1" applyFont="1" applyFill="1" applyBorder="1" applyAlignment="1" applyProtection="1">
      <alignment horizontal="center" vertical="center"/>
      <protection/>
    </xf>
    <xf numFmtId="0" fontId="10" fillId="34" borderId="10" xfId="61" applyNumberFormat="1" applyFont="1" applyFill="1" applyBorder="1" applyAlignment="1">
      <alignment horizontal="center" vertical="center" wrapText="1"/>
      <protection/>
    </xf>
    <xf numFmtId="0" fontId="10" fillId="35" borderId="10" xfId="61" applyFont="1" applyFill="1" applyBorder="1" applyAlignment="1">
      <alignment horizontal="center" vertical="center" wrapText="1"/>
      <protection/>
    </xf>
    <xf numFmtId="0" fontId="10" fillId="35" borderId="10" xfId="61" applyNumberFormat="1" applyFont="1" applyFill="1" applyBorder="1" applyAlignment="1">
      <alignment horizontal="center" vertical="center" wrapText="1"/>
      <protection/>
    </xf>
    <xf numFmtId="172" fontId="10" fillId="35" borderId="10" xfId="58" applyNumberFormat="1" applyFont="1" applyFill="1" applyBorder="1" applyAlignment="1" applyProtection="1">
      <alignment horizontal="center" vertical="center"/>
      <protection/>
    </xf>
    <xf numFmtId="2" fontId="10" fillId="35" borderId="10" xfId="58" applyNumberFormat="1" applyFont="1" applyFill="1" applyBorder="1" applyAlignment="1" applyProtection="1">
      <alignment horizontal="center" vertical="center"/>
      <protection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2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60" applyFont="1" applyFill="1" applyBorder="1">
      <alignment/>
      <protection/>
    </xf>
    <xf numFmtId="14" fontId="52" fillId="0" borderId="0" xfId="60" applyNumberFormat="1" applyFont="1" applyFill="1" applyAlignment="1" applyProtection="1">
      <alignment horizontal="left" vertical="center"/>
      <protection locked="0"/>
    </xf>
    <xf numFmtId="0" fontId="5" fillId="0" borderId="0" xfId="0" applyFont="1" applyFill="1" applyAlignment="1">
      <alignment/>
    </xf>
    <xf numFmtId="0" fontId="1" fillId="0" borderId="0" xfId="45" applyFill="1" applyAlignment="1">
      <alignment/>
    </xf>
    <xf numFmtId="0" fontId="4" fillId="0" borderId="10" xfId="45" applyFont="1" applyBorder="1" applyAlignment="1">
      <alignment vertical="center"/>
    </xf>
    <xf numFmtId="0" fontId="53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/>
    </xf>
    <xf numFmtId="0" fontId="55" fillId="0" borderId="10" xfId="0" applyFont="1" applyBorder="1" applyAlignment="1">
      <alignment/>
    </xf>
    <xf numFmtId="0" fontId="4" fillId="38" borderId="10" xfId="6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38" borderId="10" xfId="61" applyNumberFormat="1" applyFont="1" applyFill="1" applyBorder="1" applyAlignment="1">
      <alignment horizontal="center" vertical="center" wrapText="1"/>
      <protection/>
    </xf>
    <xf numFmtId="172" fontId="4" fillId="38" borderId="10" xfId="58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/>
    </xf>
    <xf numFmtId="0" fontId="9" fillId="39" borderId="10" xfId="61" applyFont="1" applyFill="1" applyBorder="1" applyAlignment="1">
      <alignment horizontal="center" vertical="center" wrapText="1"/>
      <protection/>
    </xf>
    <xf numFmtId="49" fontId="5" fillId="40" borderId="10" xfId="0" applyNumberFormat="1" applyFont="1" applyFill="1" applyBorder="1" applyAlignment="1">
      <alignment horizontal="center" vertical="center"/>
    </xf>
    <xf numFmtId="0" fontId="8" fillId="36" borderId="10" xfId="0" applyNumberFormat="1" applyFont="1" applyFill="1" applyBorder="1" applyAlignment="1">
      <alignment horizontal="left" vertical="center" wrapText="1"/>
    </xf>
    <xf numFmtId="0" fontId="8" fillId="36" borderId="10" xfId="0" applyNumberFormat="1" applyFont="1" applyFill="1" applyBorder="1" applyAlignment="1">
      <alignment horizontal="center" vertical="center" wrapText="1" indent="3"/>
    </xf>
    <xf numFmtId="0" fontId="5" fillId="39" borderId="10" xfId="61" applyFont="1" applyFill="1" applyBorder="1" applyAlignment="1">
      <alignment horizontal="center" vertical="center" wrapText="1"/>
      <protection/>
    </xf>
    <xf numFmtId="0" fontId="5" fillId="39" borderId="10" xfId="58" applyNumberFormat="1" applyFont="1" applyFill="1" applyBorder="1" applyAlignment="1" applyProtection="1">
      <alignment horizontal="center" vertical="center"/>
      <protection/>
    </xf>
    <xf numFmtId="0" fontId="8" fillId="37" borderId="10" xfId="0" applyNumberFormat="1" applyFont="1" applyFill="1" applyBorder="1" applyAlignment="1">
      <alignment horizontal="left" vertical="center" wrapText="1"/>
    </xf>
    <xf numFmtId="0" fontId="5" fillId="39" borderId="11" xfId="61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cel Built-in Excel Built-in Excel Built-in Excel Built-in Excel Built-in Excel Built-in Normal 2" xfId="33"/>
    <cellStyle name="Excel Built-in Excel Built-in Excel Built-in Excel Built-in Гиперссылка 2" xfId="34"/>
    <cellStyle name="Excel Built-in Excel Built-in Гиперссылка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NewvivPrice" xfId="58"/>
    <cellStyle name="Обычный_Большакова new" xfId="59"/>
    <cellStyle name="Обычный_линолеум" xfId="60"/>
    <cellStyle name="Обычный_Лист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4F622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729FCF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0</xdr:row>
      <xdr:rowOff>133350</xdr:rowOff>
    </xdr:from>
    <xdr:to>
      <xdr:col>6</xdr:col>
      <xdr:colOff>1352550</xdr:colOff>
      <xdr:row>5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133350"/>
          <a:ext cx="3105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8art@bk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T159"/>
  <sheetViews>
    <sheetView tabSelected="1" zoomScalePageLayoutView="0" workbookViewId="0" topLeftCell="A1">
      <pane ySplit="18" topLeftCell="A19" activePane="bottomLeft" state="frozen"/>
      <selection pane="topLeft" activeCell="A1" sqref="A1"/>
      <selection pane="bottomLeft" activeCell="D172" sqref="D172"/>
    </sheetView>
  </sheetViews>
  <sheetFormatPr defaultColWidth="11.57421875" defaultRowHeight="12.75" customHeight="1" outlineLevelRow="1"/>
  <cols>
    <col min="1" max="1" width="38.421875" style="1" customWidth="1"/>
    <col min="2" max="2" width="18.8515625" style="1" customWidth="1"/>
    <col min="3" max="3" width="12.57421875" style="1" customWidth="1"/>
    <col min="4" max="4" width="11.57421875" style="1" customWidth="1"/>
    <col min="5" max="5" width="12.28125" style="1" customWidth="1"/>
    <col min="6" max="6" width="21.57421875" style="2" customWidth="1"/>
    <col min="7" max="7" width="21.57421875" style="3" customWidth="1"/>
    <col min="8" max="254" width="11.57421875" style="1" customWidth="1"/>
  </cols>
  <sheetData>
    <row r="1" spans="1:7" ht="15.75" customHeight="1">
      <c r="A1" s="73" t="s">
        <v>182</v>
      </c>
      <c r="B1" s="4"/>
      <c r="C1" s="4"/>
      <c r="D1" s="4"/>
      <c r="E1" s="4"/>
      <c r="F1" s="5"/>
      <c r="G1" s="6"/>
    </row>
    <row r="2" spans="1:7" ht="15.75" customHeight="1">
      <c r="A2" s="74" t="s">
        <v>183</v>
      </c>
      <c r="B2" s="7"/>
      <c r="C2" s="8"/>
      <c r="D2" s="8"/>
      <c r="E2" s="8"/>
      <c r="F2" s="9"/>
      <c r="G2" s="6"/>
    </row>
    <row r="3" spans="1:7" ht="15.75" customHeight="1">
      <c r="A3" s="75" t="s">
        <v>184</v>
      </c>
      <c r="B3" s="4"/>
      <c r="C3" s="8"/>
      <c r="D3" s="8"/>
      <c r="E3" s="8"/>
      <c r="F3" s="9"/>
      <c r="G3" s="6"/>
    </row>
    <row r="4" spans="1:7" ht="15.75" customHeight="1">
      <c r="A4" s="76" t="s">
        <v>185</v>
      </c>
      <c r="B4" s="4"/>
      <c r="C4" s="8"/>
      <c r="D4" s="8"/>
      <c r="E4" s="8"/>
      <c r="F4" s="9"/>
      <c r="G4" s="11"/>
    </row>
    <row r="5" spans="1:7" ht="15.75" customHeight="1">
      <c r="A5" s="10" t="s">
        <v>186</v>
      </c>
      <c r="B5" s="4"/>
      <c r="C5" s="8"/>
      <c r="D5" s="8"/>
      <c r="E5" s="8"/>
      <c r="F5" s="9"/>
      <c r="G5" s="11"/>
    </row>
    <row r="6" spans="1:8" ht="15.75" customHeight="1">
      <c r="A6" s="12"/>
      <c r="B6" s="4"/>
      <c r="C6" s="8"/>
      <c r="D6" s="8"/>
      <c r="E6" s="8"/>
      <c r="F6" s="9"/>
      <c r="G6" s="13"/>
      <c r="H6" s="72"/>
    </row>
    <row r="7" spans="1:8" ht="15.75" customHeight="1">
      <c r="A7" s="99" t="s">
        <v>187</v>
      </c>
      <c r="B7" s="99"/>
      <c r="C7" s="99"/>
      <c r="D7" s="99"/>
      <c r="E7" s="99"/>
      <c r="F7" s="99"/>
      <c r="G7" s="99"/>
      <c r="H7" s="72"/>
    </row>
    <row r="8" spans="1:8" ht="15.75" customHeight="1">
      <c r="A8" s="89" t="s">
        <v>0</v>
      </c>
      <c r="B8" s="89" t="s">
        <v>1</v>
      </c>
      <c r="C8" s="89" t="s">
        <v>2</v>
      </c>
      <c r="D8" s="89" t="s">
        <v>3</v>
      </c>
      <c r="E8" s="89" t="s">
        <v>4</v>
      </c>
      <c r="F8" s="90" t="s">
        <v>5</v>
      </c>
      <c r="G8" s="14"/>
      <c r="H8" s="72"/>
    </row>
    <row r="9" spans="1:7" ht="15.75" customHeight="1" hidden="1" outlineLevel="1">
      <c r="A9" s="93" t="s">
        <v>7</v>
      </c>
      <c r="B9" s="93"/>
      <c r="C9" s="15"/>
      <c r="D9" s="15"/>
      <c r="E9" s="15"/>
      <c r="F9" s="16"/>
      <c r="G9" s="17"/>
    </row>
    <row r="10" spans="1:7" ht="15.75" customHeight="1" hidden="1" outlineLevel="1">
      <c r="A10" s="93" t="s">
        <v>8</v>
      </c>
      <c r="B10" s="93"/>
      <c r="C10" s="15"/>
      <c r="D10" s="15"/>
      <c r="E10" s="15"/>
      <c r="F10" s="16"/>
      <c r="G10" s="17"/>
    </row>
    <row r="11" spans="1:7" ht="15.75" customHeight="1" hidden="1" outlineLevel="1">
      <c r="A11" s="93" t="s">
        <v>9</v>
      </c>
      <c r="B11" s="93"/>
      <c r="C11" s="15"/>
      <c r="D11" s="15"/>
      <c r="E11" s="15"/>
      <c r="F11" s="16"/>
      <c r="G11" s="17"/>
    </row>
    <row r="12" spans="1:7" ht="15.75" customHeight="1" hidden="1" outlineLevel="1">
      <c r="A12" s="93" t="s">
        <v>10</v>
      </c>
      <c r="B12" s="93"/>
      <c r="C12" s="15"/>
      <c r="D12" s="15"/>
      <c r="E12" s="15"/>
      <c r="F12" s="16"/>
      <c r="G12" s="17"/>
    </row>
    <row r="13" spans="1:7" ht="15.75" customHeight="1" hidden="1" outlineLevel="1">
      <c r="A13" s="93" t="s">
        <v>11</v>
      </c>
      <c r="B13" s="93"/>
      <c r="C13" s="15"/>
      <c r="D13" s="15"/>
      <c r="E13" s="15"/>
      <c r="F13" s="16"/>
      <c r="G13" s="17"/>
    </row>
    <row r="14" spans="1:7" ht="15.75" customHeight="1" hidden="1" outlineLevel="1">
      <c r="A14" s="93" t="s">
        <v>12</v>
      </c>
      <c r="B14" s="93"/>
      <c r="C14" s="15"/>
      <c r="D14" s="15"/>
      <c r="E14" s="15"/>
      <c r="F14" s="16"/>
      <c r="G14" s="17"/>
    </row>
    <row r="15" spans="1:7" ht="15.75" customHeight="1" hidden="1" outlineLevel="1">
      <c r="A15" s="93" t="s">
        <v>13</v>
      </c>
      <c r="B15" s="93"/>
      <c r="C15" s="15"/>
      <c r="D15" s="15"/>
      <c r="E15" s="15"/>
      <c r="F15" s="16"/>
      <c r="G15" s="17"/>
    </row>
    <row r="16" spans="1:7" ht="15.75" customHeight="1" hidden="1" outlineLevel="1">
      <c r="A16" s="93" t="s">
        <v>14</v>
      </c>
      <c r="B16" s="93"/>
      <c r="C16" s="15"/>
      <c r="D16" s="15"/>
      <c r="E16" s="15"/>
      <c r="F16" s="16"/>
      <c r="G16" s="17"/>
    </row>
    <row r="17" spans="1:7" ht="15.75" customHeight="1" hidden="1" outlineLevel="1">
      <c r="A17" s="93" t="s">
        <v>15</v>
      </c>
      <c r="B17" s="93"/>
      <c r="C17" s="15"/>
      <c r="D17" s="15"/>
      <c r="E17" s="15"/>
      <c r="F17" s="16"/>
      <c r="G17" s="17"/>
    </row>
    <row r="18" spans="1:7" ht="15.75" customHeight="1" hidden="1" outlineLevel="1">
      <c r="A18" s="93" t="s">
        <v>16</v>
      </c>
      <c r="B18" s="93"/>
      <c r="C18" s="15"/>
      <c r="D18" s="15"/>
      <c r="E18" s="15"/>
      <c r="F18" s="16"/>
      <c r="G18" s="17"/>
    </row>
    <row r="19" spans="1:7" ht="15.75" customHeight="1" collapsed="1">
      <c r="A19" s="98" t="s">
        <v>17</v>
      </c>
      <c r="B19" s="98"/>
      <c r="C19" s="98"/>
      <c r="D19" s="98"/>
      <c r="E19" s="98"/>
      <c r="F19" s="98"/>
      <c r="G19" s="98" t="e">
        <f>NA()</f>
        <v>#N/A</v>
      </c>
    </row>
    <row r="20" spans="1:7" ht="15.75" customHeight="1">
      <c r="A20" s="21" t="s">
        <v>18</v>
      </c>
      <c r="B20" s="22" t="s">
        <v>19</v>
      </c>
      <c r="C20" s="15">
        <v>33</v>
      </c>
      <c r="D20" s="15">
        <v>2.005</v>
      </c>
      <c r="E20" s="15">
        <v>8</v>
      </c>
      <c r="F20" s="16">
        <v>762</v>
      </c>
      <c r="G20" s="23"/>
    </row>
    <row r="21" spans="1:7" ht="15.75" customHeight="1">
      <c r="A21" s="21" t="s">
        <v>20</v>
      </c>
      <c r="B21" s="22" t="s">
        <v>19</v>
      </c>
      <c r="C21" s="15">
        <v>32</v>
      </c>
      <c r="D21" s="15">
        <v>2.005</v>
      </c>
      <c r="E21" s="15">
        <v>8</v>
      </c>
      <c r="F21" s="16">
        <v>1165</v>
      </c>
      <c r="G21" s="23"/>
    </row>
    <row r="22" spans="1:7" ht="15.75" customHeight="1">
      <c r="A22" s="21" t="s">
        <v>21</v>
      </c>
      <c r="B22" s="22" t="s">
        <v>19</v>
      </c>
      <c r="C22" s="15">
        <v>32</v>
      </c>
      <c r="D22" s="15">
        <v>2.005</v>
      </c>
      <c r="E22" s="15">
        <v>8</v>
      </c>
      <c r="F22" s="16">
        <v>670</v>
      </c>
      <c r="G22" s="23"/>
    </row>
    <row r="23" spans="1:7" ht="15.75" customHeight="1" hidden="1" outlineLevel="1">
      <c r="A23" s="93" t="s">
        <v>22</v>
      </c>
      <c r="B23" s="93"/>
      <c r="C23" s="15"/>
      <c r="D23" s="15"/>
      <c r="E23" s="15"/>
      <c r="F23" s="16"/>
      <c r="G23" s="23"/>
    </row>
    <row r="24" spans="1:7" ht="15.75" customHeight="1" hidden="1" outlineLevel="1">
      <c r="A24" s="93" t="s">
        <v>23</v>
      </c>
      <c r="B24" s="93"/>
      <c r="C24" s="15"/>
      <c r="D24" s="15"/>
      <c r="E24" s="15"/>
      <c r="F24" s="16"/>
      <c r="G24" s="23"/>
    </row>
    <row r="25" spans="1:7" ht="15.75" customHeight="1" hidden="1" outlineLevel="1">
      <c r="A25" s="93" t="s">
        <v>24</v>
      </c>
      <c r="B25" s="93"/>
      <c r="C25" s="15"/>
      <c r="D25" s="15"/>
      <c r="E25" s="15"/>
      <c r="F25" s="16"/>
      <c r="G25" s="23"/>
    </row>
    <row r="26" spans="1:7" ht="15.75" customHeight="1" hidden="1" outlineLevel="1">
      <c r="A26" s="93" t="s">
        <v>25</v>
      </c>
      <c r="B26" s="93"/>
      <c r="C26" s="15"/>
      <c r="D26" s="15"/>
      <c r="E26" s="15"/>
      <c r="F26" s="16"/>
      <c r="G26" s="23"/>
    </row>
    <row r="27" spans="1:7" ht="15.75" customHeight="1" hidden="1" outlineLevel="1">
      <c r="A27" s="93" t="s">
        <v>26</v>
      </c>
      <c r="B27" s="93"/>
      <c r="C27" s="15"/>
      <c r="D27" s="15"/>
      <c r="E27" s="15"/>
      <c r="F27" s="16"/>
      <c r="G27" s="23"/>
    </row>
    <row r="28" spans="1:7" ht="15.75" customHeight="1" hidden="1" outlineLevel="1">
      <c r="A28" s="93" t="s">
        <v>27</v>
      </c>
      <c r="B28" s="93"/>
      <c r="C28" s="15"/>
      <c r="D28" s="15"/>
      <c r="E28" s="15"/>
      <c r="F28" s="16"/>
      <c r="G28" s="23"/>
    </row>
    <row r="29" spans="1:7" ht="15.75" customHeight="1" hidden="1" outlineLevel="1">
      <c r="A29" s="93" t="s">
        <v>28</v>
      </c>
      <c r="B29" s="93"/>
      <c r="C29" s="15"/>
      <c r="D29" s="15"/>
      <c r="E29" s="15"/>
      <c r="F29" s="16"/>
      <c r="G29" s="23"/>
    </row>
    <row r="30" spans="1:7" ht="15.75" customHeight="1" hidden="1" outlineLevel="1">
      <c r="A30" s="93" t="s">
        <v>29</v>
      </c>
      <c r="B30" s="93"/>
      <c r="C30" s="15"/>
      <c r="D30" s="15"/>
      <c r="E30" s="15"/>
      <c r="F30" s="16"/>
      <c r="G30" s="23"/>
    </row>
    <row r="31" spans="1:7" ht="15.75" customHeight="1" hidden="1" outlineLevel="1">
      <c r="A31" s="93" t="s">
        <v>30</v>
      </c>
      <c r="B31" s="93"/>
      <c r="C31" s="15"/>
      <c r="D31" s="15"/>
      <c r="E31" s="15"/>
      <c r="F31" s="16"/>
      <c r="G31" s="23"/>
    </row>
    <row r="32" spans="1:7" ht="15.75" customHeight="1" hidden="1" outlineLevel="1">
      <c r="A32" s="93" t="s">
        <v>31</v>
      </c>
      <c r="B32" s="93"/>
      <c r="C32" s="15"/>
      <c r="D32" s="15"/>
      <c r="E32" s="15"/>
      <c r="F32" s="16"/>
      <c r="G32" s="23"/>
    </row>
    <row r="33" spans="1:7" ht="15.75" customHeight="1" hidden="1" outlineLevel="1">
      <c r="A33" s="93" t="s">
        <v>32</v>
      </c>
      <c r="B33" s="93"/>
      <c r="C33" s="15"/>
      <c r="D33" s="15"/>
      <c r="E33" s="15"/>
      <c r="F33" s="16"/>
      <c r="G33" s="23"/>
    </row>
    <row r="34" spans="1:7" ht="15.75" customHeight="1" collapsed="1">
      <c r="A34" s="21" t="s">
        <v>33</v>
      </c>
      <c r="B34" s="22" t="s">
        <v>34</v>
      </c>
      <c r="C34" s="15">
        <v>33</v>
      </c>
      <c r="D34" s="15">
        <v>1.754</v>
      </c>
      <c r="E34" s="15">
        <v>7</v>
      </c>
      <c r="F34" s="16">
        <v>917</v>
      </c>
      <c r="G34" s="23"/>
    </row>
    <row r="35" spans="1:7" ht="15.75" customHeight="1" hidden="1" outlineLevel="1">
      <c r="A35" s="93" t="s">
        <v>35</v>
      </c>
      <c r="B35" s="93"/>
      <c r="C35" s="15"/>
      <c r="D35" s="15"/>
      <c r="E35" s="15"/>
      <c r="F35" s="16"/>
      <c r="G35" s="23"/>
    </row>
    <row r="36" spans="1:7" ht="15.75" customHeight="1" hidden="1" outlineLevel="1">
      <c r="A36" s="24"/>
      <c r="B36" s="24"/>
      <c r="C36" s="15"/>
      <c r="D36" s="15"/>
      <c r="E36" s="15"/>
      <c r="F36" s="16"/>
      <c r="G36" s="23"/>
    </row>
    <row r="37" spans="1:7" ht="15.75" customHeight="1" collapsed="1">
      <c r="A37" s="25" t="s">
        <v>36</v>
      </c>
      <c r="B37" s="22" t="s">
        <v>37</v>
      </c>
      <c r="C37" s="15">
        <v>32</v>
      </c>
      <c r="D37" s="15">
        <v>2.005</v>
      </c>
      <c r="E37" s="15">
        <v>8</v>
      </c>
      <c r="F37" s="16">
        <v>1202</v>
      </c>
      <c r="G37" s="23"/>
    </row>
    <row r="38" spans="1:7" ht="15.75" customHeight="1">
      <c r="A38" s="25" t="s">
        <v>38</v>
      </c>
      <c r="B38" s="22" t="s">
        <v>39</v>
      </c>
      <c r="C38" s="15">
        <v>32</v>
      </c>
      <c r="D38" s="15">
        <v>2.565</v>
      </c>
      <c r="E38" s="15">
        <v>6</v>
      </c>
      <c r="F38" s="16">
        <v>1202</v>
      </c>
      <c r="G38" s="23"/>
    </row>
    <row r="39" spans="1:7" ht="15.75" customHeight="1">
      <c r="A39" s="21" t="s">
        <v>40</v>
      </c>
      <c r="B39" s="22" t="s">
        <v>19</v>
      </c>
      <c r="C39" s="15">
        <v>33</v>
      </c>
      <c r="D39" s="15">
        <v>2.005</v>
      </c>
      <c r="E39" s="15">
        <v>8</v>
      </c>
      <c r="F39" s="16">
        <v>838</v>
      </c>
      <c r="G39" s="23"/>
    </row>
    <row r="40" spans="1:7" ht="15.75" customHeight="1" hidden="1" outlineLevel="1">
      <c r="A40" s="97" t="s">
        <v>41</v>
      </c>
      <c r="B40" s="97"/>
      <c r="C40" s="15"/>
      <c r="D40" s="15"/>
      <c r="E40" s="15"/>
      <c r="F40" s="16"/>
      <c r="G40" s="23"/>
    </row>
    <row r="41" spans="1:7" ht="15.75" customHeight="1" hidden="1" outlineLevel="1">
      <c r="A41" s="97" t="s">
        <v>42</v>
      </c>
      <c r="B41" s="97"/>
      <c r="C41" s="15"/>
      <c r="D41" s="15"/>
      <c r="E41" s="15"/>
      <c r="F41" s="16"/>
      <c r="G41" s="23"/>
    </row>
    <row r="42" spans="1:7" ht="15.75" customHeight="1" hidden="1" outlineLevel="1">
      <c r="A42" s="97" t="s">
        <v>43</v>
      </c>
      <c r="B42" s="97"/>
      <c r="C42" s="15"/>
      <c r="D42" s="15"/>
      <c r="E42" s="15"/>
      <c r="F42" s="16"/>
      <c r="G42" s="23"/>
    </row>
    <row r="43" spans="1:7" ht="15.75" customHeight="1" hidden="1" outlineLevel="1">
      <c r="A43" s="24"/>
      <c r="B43" s="24"/>
      <c r="C43" s="15"/>
      <c r="D43" s="15"/>
      <c r="E43" s="15"/>
      <c r="F43" s="16"/>
      <c r="G43" s="23"/>
    </row>
    <row r="44" spans="1:7" ht="15.75" customHeight="1" collapsed="1">
      <c r="A44" s="21" t="s">
        <v>44</v>
      </c>
      <c r="B44" s="22" t="s">
        <v>19</v>
      </c>
      <c r="C44" s="15">
        <v>33</v>
      </c>
      <c r="D44" s="15">
        <v>2.005</v>
      </c>
      <c r="E44" s="15">
        <v>8</v>
      </c>
      <c r="F44" s="16">
        <v>838</v>
      </c>
      <c r="G44" s="23"/>
    </row>
    <row r="45" spans="1:7" ht="15.75" customHeight="1" hidden="1" outlineLevel="1">
      <c r="A45" s="21" t="s">
        <v>45</v>
      </c>
      <c r="B45" s="26"/>
      <c r="C45" s="27"/>
      <c r="D45" s="27"/>
      <c r="E45" s="27"/>
      <c r="F45" s="16"/>
      <c r="G45" s="23"/>
    </row>
    <row r="46" spans="1:7" ht="15.75" customHeight="1" hidden="1" outlineLevel="1">
      <c r="A46" s="21" t="s">
        <v>46</v>
      </c>
      <c r="B46" s="26"/>
      <c r="C46" s="15"/>
      <c r="D46" s="15"/>
      <c r="E46" s="15"/>
      <c r="F46" s="16"/>
      <c r="G46" s="23"/>
    </row>
    <row r="47" spans="1:7" ht="15.75" customHeight="1" hidden="1" outlineLevel="1">
      <c r="A47" s="21" t="s">
        <v>47</v>
      </c>
      <c r="B47" s="26"/>
      <c r="C47" s="15"/>
      <c r="D47" s="15"/>
      <c r="E47" s="15"/>
      <c r="F47" s="16"/>
      <c r="G47" s="23"/>
    </row>
    <row r="48" spans="1:7" ht="15.75" customHeight="1" hidden="1" outlineLevel="1">
      <c r="A48" s="21" t="s">
        <v>48</v>
      </c>
      <c r="B48" s="26"/>
      <c r="C48" s="15"/>
      <c r="D48" s="15"/>
      <c r="E48" s="15"/>
      <c r="F48" s="16"/>
      <c r="G48" s="23"/>
    </row>
    <row r="49" spans="1:7" ht="15.75" customHeight="1" hidden="1" outlineLevel="1">
      <c r="A49" s="21" t="s">
        <v>49</v>
      </c>
      <c r="B49" s="26"/>
      <c r="C49" s="15"/>
      <c r="D49" s="15"/>
      <c r="E49" s="15"/>
      <c r="F49" s="16"/>
      <c r="G49" s="23"/>
    </row>
    <row r="50" spans="1:7" ht="15.75" customHeight="1" hidden="1" outlineLevel="1">
      <c r="A50" s="21" t="s">
        <v>50</v>
      </c>
      <c r="B50" s="24"/>
      <c r="C50" s="15"/>
      <c r="D50" s="15"/>
      <c r="E50" s="15"/>
      <c r="F50" s="16"/>
      <c r="G50" s="23"/>
    </row>
    <row r="51" spans="1:7" ht="15.75" customHeight="1" collapsed="1">
      <c r="A51" s="21" t="s">
        <v>51</v>
      </c>
      <c r="B51" s="22" t="s">
        <v>34</v>
      </c>
      <c r="C51" s="15">
        <v>33</v>
      </c>
      <c r="D51" s="15">
        <v>1.754</v>
      </c>
      <c r="E51" s="15">
        <v>7</v>
      </c>
      <c r="F51" s="16">
        <v>1012</v>
      </c>
      <c r="G51" s="23"/>
    </row>
    <row r="52" spans="1:7" ht="15.75" customHeight="1" hidden="1" outlineLevel="1">
      <c r="A52" s="97" t="s">
        <v>52</v>
      </c>
      <c r="B52" s="97"/>
      <c r="C52" s="15"/>
      <c r="D52" s="15"/>
      <c r="E52" s="15"/>
      <c r="F52" s="16"/>
      <c r="G52" s="23"/>
    </row>
    <row r="53" spans="1:7" ht="15.75" customHeight="1" hidden="1" outlineLevel="1">
      <c r="A53" s="97" t="s">
        <v>53</v>
      </c>
      <c r="B53" s="97"/>
      <c r="C53" s="15"/>
      <c r="D53" s="15"/>
      <c r="E53" s="15"/>
      <c r="F53" s="16"/>
      <c r="G53" s="23"/>
    </row>
    <row r="54" spans="1:7" ht="15.75" customHeight="1" hidden="1" outlineLevel="1">
      <c r="A54" s="97" t="s">
        <v>54</v>
      </c>
      <c r="B54" s="97"/>
      <c r="C54" s="15"/>
      <c r="D54" s="15"/>
      <c r="E54" s="15"/>
      <c r="F54" s="16"/>
      <c r="G54" s="23"/>
    </row>
    <row r="55" spans="1:7" ht="15.75" customHeight="1" hidden="1" outlineLevel="1">
      <c r="A55" s="97" t="s">
        <v>55</v>
      </c>
      <c r="B55" s="97"/>
      <c r="C55" s="15"/>
      <c r="D55" s="15"/>
      <c r="E55" s="15"/>
      <c r="F55" s="16"/>
      <c r="G55" s="23"/>
    </row>
    <row r="56" spans="1:7" ht="15.75" customHeight="1" hidden="1" outlineLevel="1">
      <c r="A56" s="97" t="s">
        <v>56</v>
      </c>
      <c r="B56" s="97"/>
      <c r="C56" s="15"/>
      <c r="D56" s="15"/>
      <c r="E56" s="15"/>
      <c r="F56" s="16"/>
      <c r="G56" s="23"/>
    </row>
    <row r="57" spans="1:7" ht="15.75" customHeight="1" hidden="1" outlineLevel="1">
      <c r="A57" s="97" t="s">
        <v>57</v>
      </c>
      <c r="B57" s="97"/>
      <c r="C57" s="15"/>
      <c r="D57" s="15"/>
      <c r="E57" s="15"/>
      <c r="F57" s="16"/>
      <c r="G57" s="23"/>
    </row>
    <row r="58" spans="1:7" ht="15.75" customHeight="1" hidden="1" outlineLevel="1">
      <c r="A58" s="97" t="s">
        <v>58</v>
      </c>
      <c r="B58" s="97"/>
      <c r="C58" s="15"/>
      <c r="D58" s="15"/>
      <c r="E58" s="15"/>
      <c r="F58" s="16"/>
      <c r="G58" s="23"/>
    </row>
    <row r="59" spans="1:7" ht="15.75" customHeight="1" hidden="1" outlineLevel="1">
      <c r="A59" s="97" t="s">
        <v>59</v>
      </c>
      <c r="B59" s="97"/>
      <c r="C59" s="15"/>
      <c r="D59" s="15"/>
      <c r="E59" s="15"/>
      <c r="F59" s="16"/>
      <c r="G59" s="23"/>
    </row>
    <row r="60" spans="1:7" ht="15.75" customHeight="1" hidden="1" outlineLevel="1">
      <c r="A60" s="24"/>
      <c r="B60" s="24"/>
      <c r="C60" s="15"/>
      <c r="D60" s="15"/>
      <c r="E60" s="15"/>
      <c r="F60" s="16"/>
      <c r="G60" s="23"/>
    </row>
    <row r="61" spans="1:7" ht="15.75" customHeight="1" collapsed="1">
      <c r="A61" s="21" t="s">
        <v>60</v>
      </c>
      <c r="B61" s="22" t="s">
        <v>19</v>
      </c>
      <c r="C61" s="15">
        <v>32</v>
      </c>
      <c r="D61" s="15">
        <v>2.005</v>
      </c>
      <c r="E61" s="15">
        <v>8</v>
      </c>
      <c r="F61" s="16">
        <v>753</v>
      </c>
      <c r="G61" s="23"/>
    </row>
    <row r="62" spans="1:7" ht="15.75" customHeight="1" hidden="1" outlineLevel="1">
      <c r="A62" s="93" t="s">
        <v>61</v>
      </c>
      <c r="B62" s="93"/>
      <c r="C62" s="15"/>
      <c r="D62" s="15"/>
      <c r="E62" s="15"/>
      <c r="F62" s="16"/>
      <c r="G62" s="23"/>
    </row>
    <row r="63" spans="1:7" ht="15.75" customHeight="1" hidden="1" outlineLevel="1">
      <c r="A63" s="93" t="s">
        <v>62</v>
      </c>
      <c r="B63" s="93"/>
      <c r="C63" s="15"/>
      <c r="D63" s="15"/>
      <c r="E63" s="15"/>
      <c r="F63" s="16"/>
      <c r="G63" s="23"/>
    </row>
    <row r="64" spans="1:7" ht="15.75" customHeight="1" hidden="1" outlineLevel="1">
      <c r="A64" s="93" t="s">
        <v>63</v>
      </c>
      <c r="B64" s="93"/>
      <c r="C64" s="15"/>
      <c r="D64" s="15"/>
      <c r="E64" s="15"/>
      <c r="F64" s="16"/>
      <c r="G64" s="23"/>
    </row>
    <row r="65" spans="1:7" ht="15.75" customHeight="1" hidden="1" outlineLevel="1">
      <c r="A65" s="93" t="s">
        <v>64</v>
      </c>
      <c r="B65" s="93"/>
      <c r="C65" s="15"/>
      <c r="D65" s="15"/>
      <c r="E65" s="15"/>
      <c r="F65" s="16"/>
      <c r="G65" s="23"/>
    </row>
    <row r="66" spans="1:7" ht="15.75" customHeight="1" hidden="1" outlineLevel="1">
      <c r="A66" s="24"/>
      <c r="B66" s="24"/>
      <c r="C66" s="15"/>
      <c r="D66" s="15"/>
      <c r="E66" s="15"/>
      <c r="F66" s="16"/>
      <c r="G66" s="23"/>
    </row>
    <row r="67" spans="1:7" ht="15.75" customHeight="1" hidden="1" outlineLevel="1">
      <c r="A67" s="93" t="s">
        <v>65</v>
      </c>
      <c r="B67" s="93"/>
      <c r="C67" s="15"/>
      <c r="D67" s="15"/>
      <c r="E67" s="15"/>
      <c r="F67" s="16">
        <v>673</v>
      </c>
      <c r="G67" s="23"/>
    </row>
    <row r="68" spans="1:7" ht="15.75" customHeight="1" hidden="1" outlineLevel="1">
      <c r="A68" s="93" t="s">
        <v>66</v>
      </c>
      <c r="B68" s="93"/>
      <c r="C68" s="15"/>
      <c r="D68" s="15"/>
      <c r="E68" s="15"/>
      <c r="F68" s="16">
        <v>674</v>
      </c>
      <c r="G68" s="23"/>
    </row>
    <row r="69" spans="1:7" ht="15.75" customHeight="1" hidden="1" outlineLevel="1">
      <c r="A69" s="93" t="s">
        <v>67</v>
      </c>
      <c r="B69" s="93"/>
      <c r="C69" s="15"/>
      <c r="D69" s="15"/>
      <c r="E69" s="15"/>
      <c r="F69" s="16">
        <v>675</v>
      </c>
      <c r="G69" s="23"/>
    </row>
    <row r="70" spans="1:7" ht="15.75" customHeight="1" hidden="1" outlineLevel="1">
      <c r="A70" s="93" t="s">
        <v>68</v>
      </c>
      <c r="B70" s="93"/>
      <c r="C70" s="15"/>
      <c r="D70" s="15"/>
      <c r="E70" s="15"/>
      <c r="F70" s="16">
        <v>676</v>
      </c>
      <c r="G70" s="23"/>
    </row>
    <row r="71" spans="1:7" ht="15.75" customHeight="1" hidden="1" outlineLevel="1">
      <c r="A71" s="24"/>
      <c r="B71" s="24"/>
      <c r="C71" s="15"/>
      <c r="D71" s="15"/>
      <c r="E71" s="15"/>
      <c r="F71" s="16">
        <v>677</v>
      </c>
      <c r="G71" s="23"/>
    </row>
    <row r="72" spans="1:7" ht="15.75" customHeight="1" hidden="1" outlineLevel="1">
      <c r="A72" s="28" t="s">
        <v>69</v>
      </c>
      <c r="B72" s="29" t="s">
        <v>70</v>
      </c>
      <c r="C72" s="18">
        <v>33</v>
      </c>
      <c r="D72" s="18">
        <v>1.2530000000000001</v>
      </c>
      <c r="E72" s="18">
        <v>5</v>
      </c>
      <c r="F72" s="16">
        <v>678</v>
      </c>
      <c r="G72" s="23"/>
    </row>
    <row r="73" spans="1:7" ht="15.75" customHeight="1" outlineLevel="1">
      <c r="A73" s="28" t="s">
        <v>71</v>
      </c>
      <c r="B73" s="29" t="s">
        <v>72</v>
      </c>
      <c r="C73" s="18">
        <v>33</v>
      </c>
      <c r="D73" s="18">
        <v>1.232</v>
      </c>
      <c r="E73" s="18">
        <v>6</v>
      </c>
      <c r="F73" s="19">
        <v>1067</v>
      </c>
      <c r="G73" s="20"/>
    </row>
    <row r="74" spans="1:7" ht="15.75" customHeight="1" outlineLevel="1">
      <c r="A74" s="28" t="s">
        <v>69</v>
      </c>
      <c r="B74" s="29" t="s">
        <v>70</v>
      </c>
      <c r="C74" s="18">
        <v>33</v>
      </c>
      <c r="D74" s="18">
        <v>1.2530000000000001</v>
      </c>
      <c r="E74" s="18">
        <v>5</v>
      </c>
      <c r="F74" s="19">
        <v>1100</v>
      </c>
      <c r="G74" s="20"/>
    </row>
    <row r="75" spans="1:7" ht="15.75" customHeight="1" hidden="1" outlineLevel="1">
      <c r="A75" s="32" t="s">
        <v>73</v>
      </c>
      <c r="B75" s="22"/>
      <c r="C75" s="15"/>
      <c r="D75" s="15"/>
      <c r="E75" s="15"/>
      <c r="F75" s="16"/>
      <c r="G75" s="17"/>
    </row>
    <row r="76" spans="1:7" ht="15.75" customHeight="1" hidden="1" outlineLevel="1">
      <c r="A76" s="32" t="s">
        <v>74</v>
      </c>
      <c r="B76" s="22"/>
      <c r="C76" s="15"/>
      <c r="D76" s="15"/>
      <c r="E76" s="15"/>
      <c r="F76" s="16"/>
      <c r="G76" s="17"/>
    </row>
    <row r="77" spans="1:7" ht="15.75" customHeight="1" hidden="1" outlineLevel="1">
      <c r="A77" s="32" t="s">
        <v>75</v>
      </c>
      <c r="B77" s="22"/>
      <c r="C77" s="15"/>
      <c r="D77" s="15"/>
      <c r="E77" s="15"/>
      <c r="F77" s="16"/>
      <c r="G77" s="17"/>
    </row>
    <row r="78" spans="1:7" ht="15.75" customHeight="1" hidden="1" outlineLevel="1">
      <c r="A78" s="32" t="s">
        <v>76</v>
      </c>
      <c r="B78" s="22"/>
      <c r="C78" s="15"/>
      <c r="D78" s="15"/>
      <c r="E78" s="15"/>
      <c r="F78" s="16"/>
      <c r="G78" s="17"/>
    </row>
    <row r="79" spans="1:7" ht="15.75" customHeight="1" collapsed="1">
      <c r="A79" s="96" t="s">
        <v>77</v>
      </c>
      <c r="B79" s="96"/>
      <c r="C79" s="96"/>
      <c r="D79" s="96"/>
      <c r="E79" s="96"/>
      <c r="F79" s="96"/>
      <c r="G79" s="96"/>
    </row>
    <row r="80" spans="1:7" ht="15.75" customHeight="1">
      <c r="A80" s="41" t="s">
        <v>125</v>
      </c>
      <c r="B80" s="38" t="s">
        <v>126</v>
      </c>
      <c r="C80" s="38">
        <v>33</v>
      </c>
      <c r="D80" s="38">
        <v>2.187</v>
      </c>
      <c r="E80" s="38">
        <v>7</v>
      </c>
      <c r="F80" s="39">
        <v>1060</v>
      </c>
      <c r="G80" s="40"/>
    </row>
    <row r="81" spans="1:7" ht="15.75" customHeight="1">
      <c r="A81" s="77" t="s">
        <v>127</v>
      </c>
      <c r="B81" s="38" t="s">
        <v>78</v>
      </c>
      <c r="C81" s="38">
        <v>32</v>
      </c>
      <c r="D81" s="38">
        <v>1.996</v>
      </c>
      <c r="E81" s="38">
        <v>8</v>
      </c>
      <c r="F81" s="39">
        <v>1010</v>
      </c>
      <c r="G81" s="40"/>
    </row>
    <row r="82" spans="1:7" ht="15.75" customHeight="1">
      <c r="A82" s="42" t="s">
        <v>80</v>
      </c>
      <c r="B82" s="34" t="s">
        <v>79</v>
      </c>
      <c r="C82" s="34">
        <v>32</v>
      </c>
      <c r="D82" s="34">
        <v>1.646</v>
      </c>
      <c r="E82" s="34">
        <v>8</v>
      </c>
      <c r="F82" s="35">
        <v>1380</v>
      </c>
      <c r="G82" s="36"/>
    </row>
    <row r="83" spans="1:7" ht="15.75" customHeight="1">
      <c r="A83" s="79" t="s">
        <v>128</v>
      </c>
      <c r="B83" s="31" t="s">
        <v>78</v>
      </c>
      <c r="C83" s="31">
        <v>32</v>
      </c>
      <c r="D83" s="38">
        <v>1.996</v>
      </c>
      <c r="E83" s="31">
        <v>8</v>
      </c>
      <c r="F83" s="43">
        <v>1060</v>
      </c>
      <c r="G83" s="44"/>
    </row>
    <row r="84" spans="1:7" ht="15.75" customHeight="1">
      <c r="A84" s="37" t="s">
        <v>81</v>
      </c>
      <c r="B84" s="38" t="s">
        <v>78</v>
      </c>
      <c r="C84" s="38">
        <v>33</v>
      </c>
      <c r="D84" s="38">
        <v>1.996</v>
      </c>
      <c r="E84" s="38">
        <v>8</v>
      </c>
      <c r="F84" s="39">
        <v>990</v>
      </c>
      <c r="G84" s="40"/>
    </row>
    <row r="85" spans="1:7" ht="15.75" customHeight="1">
      <c r="A85" s="79" t="s">
        <v>129</v>
      </c>
      <c r="B85" s="30" t="s">
        <v>79</v>
      </c>
      <c r="C85" s="45">
        <v>33</v>
      </c>
      <c r="D85" s="46">
        <v>2.058</v>
      </c>
      <c r="E85" s="45">
        <v>10</v>
      </c>
      <c r="F85" s="39">
        <v>1060</v>
      </c>
      <c r="G85" s="40"/>
    </row>
    <row r="86" spans="1:7" ht="15.75" customHeight="1">
      <c r="A86" s="79" t="s">
        <v>130</v>
      </c>
      <c r="B86" s="30" t="s">
        <v>79</v>
      </c>
      <c r="C86" s="38">
        <v>32</v>
      </c>
      <c r="D86" s="46">
        <v>2.058</v>
      </c>
      <c r="E86" s="38">
        <v>10</v>
      </c>
      <c r="F86" s="39">
        <v>1060</v>
      </c>
      <c r="G86" s="40"/>
    </row>
    <row r="87" spans="1:7" ht="15.75" customHeight="1">
      <c r="A87" s="95" t="s">
        <v>83</v>
      </c>
      <c r="B87" s="95"/>
      <c r="C87" s="95"/>
      <c r="D87" s="95"/>
      <c r="E87" s="95"/>
      <c r="F87" s="95"/>
      <c r="G87" s="95"/>
    </row>
    <row r="88" spans="1:7" ht="15.75" customHeight="1">
      <c r="A88" s="33" t="s">
        <v>84</v>
      </c>
      <c r="B88" s="34" t="s">
        <v>85</v>
      </c>
      <c r="C88" s="34">
        <v>31</v>
      </c>
      <c r="D88" s="34">
        <v>2.691</v>
      </c>
      <c r="E88" s="34">
        <v>10</v>
      </c>
      <c r="F88" s="20">
        <v>360</v>
      </c>
      <c r="G88" s="20"/>
    </row>
    <row r="89" spans="1:7" ht="15.75" customHeight="1">
      <c r="A89" s="37" t="s">
        <v>86</v>
      </c>
      <c r="B89" s="38" t="s">
        <v>87</v>
      </c>
      <c r="C89" s="38">
        <v>31</v>
      </c>
      <c r="D89" s="38">
        <v>2.6630000000000003</v>
      </c>
      <c r="E89" s="38">
        <v>10</v>
      </c>
      <c r="F89" s="47">
        <v>350</v>
      </c>
      <c r="G89" s="17"/>
    </row>
    <row r="90" spans="1:7" ht="15.75" customHeight="1" hidden="1" outlineLevel="1">
      <c r="A90" s="93" t="s">
        <v>88</v>
      </c>
      <c r="B90" s="93"/>
      <c r="C90" s="38"/>
      <c r="D90" s="38"/>
      <c r="E90" s="38"/>
      <c r="F90" s="47"/>
      <c r="G90" s="17" t="e">
        <f aca="true" t="shared" si="0" ref="G90:G110">F90*D90/E90</f>
        <v>#DIV/0!</v>
      </c>
    </row>
    <row r="91" spans="1:7" ht="15.75" customHeight="1" hidden="1" outlineLevel="1">
      <c r="A91" s="93" t="s">
        <v>89</v>
      </c>
      <c r="B91" s="93"/>
      <c r="C91" s="38"/>
      <c r="D91" s="38"/>
      <c r="E91" s="38"/>
      <c r="F91" s="47"/>
      <c r="G91" s="17" t="e">
        <f t="shared" si="0"/>
        <v>#DIV/0!</v>
      </c>
    </row>
    <row r="92" spans="1:7" ht="15.75" customHeight="1" hidden="1" outlineLevel="1">
      <c r="A92" s="93" t="s">
        <v>90</v>
      </c>
      <c r="B92" s="93"/>
      <c r="C92" s="38"/>
      <c r="D92" s="38"/>
      <c r="E92" s="38"/>
      <c r="F92" s="47"/>
      <c r="G92" s="17" t="e">
        <f t="shared" si="0"/>
        <v>#DIV/0!</v>
      </c>
    </row>
    <row r="93" spans="1:7" ht="15.75" customHeight="1" hidden="1" outlineLevel="1">
      <c r="A93" s="93" t="s">
        <v>91</v>
      </c>
      <c r="B93" s="93"/>
      <c r="C93" s="38"/>
      <c r="D93" s="38"/>
      <c r="E93" s="38"/>
      <c r="F93" s="47"/>
      <c r="G93" s="17" t="e">
        <f t="shared" si="0"/>
        <v>#DIV/0!</v>
      </c>
    </row>
    <row r="94" spans="1:7" ht="15.75" customHeight="1" hidden="1" outlineLevel="1">
      <c r="A94" s="93" t="s">
        <v>92</v>
      </c>
      <c r="B94" s="93"/>
      <c r="C94" s="38"/>
      <c r="D94" s="38"/>
      <c r="E94" s="38"/>
      <c r="F94" s="47"/>
      <c r="G94" s="17" t="e">
        <f t="shared" si="0"/>
        <v>#DIV/0!</v>
      </c>
    </row>
    <row r="95" spans="1:7" ht="15.75" customHeight="1" collapsed="1">
      <c r="A95" s="37" t="s">
        <v>93</v>
      </c>
      <c r="B95" s="38" t="s">
        <v>82</v>
      </c>
      <c r="C95" s="38">
        <v>32</v>
      </c>
      <c r="D95" s="38">
        <v>2.1310000000000002</v>
      </c>
      <c r="E95" s="38">
        <v>8</v>
      </c>
      <c r="F95" s="47">
        <v>475</v>
      </c>
      <c r="G95" s="17"/>
    </row>
    <row r="96" spans="1:7" ht="15.75" customHeight="1" hidden="1" outlineLevel="1">
      <c r="A96" s="94" t="s">
        <v>94</v>
      </c>
      <c r="B96" s="94"/>
      <c r="C96" s="38"/>
      <c r="D96" s="38"/>
      <c r="E96" s="38"/>
      <c r="F96" s="47"/>
      <c r="G96" s="17" t="e">
        <f t="shared" si="0"/>
        <v>#DIV/0!</v>
      </c>
    </row>
    <row r="97" spans="1:7" ht="15.75" customHeight="1" hidden="1" outlineLevel="1">
      <c r="A97" s="94" t="s">
        <v>95</v>
      </c>
      <c r="B97" s="94"/>
      <c r="C97" s="38"/>
      <c r="D97" s="38"/>
      <c r="E97" s="38"/>
      <c r="F97" s="47"/>
      <c r="G97" s="17" t="e">
        <f t="shared" si="0"/>
        <v>#DIV/0!</v>
      </c>
    </row>
    <row r="98" spans="1:7" ht="15.75" customHeight="1" hidden="1" outlineLevel="1">
      <c r="A98" s="94" t="s">
        <v>96</v>
      </c>
      <c r="B98" s="94"/>
      <c r="C98" s="38"/>
      <c r="D98" s="38"/>
      <c r="E98" s="38"/>
      <c r="F98" s="47"/>
      <c r="G98" s="17" t="e">
        <f t="shared" si="0"/>
        <v>#DIV/0!</v>
      </c>
    </row>
    <row r="99" spans="1:7" ht="15.75" customHeight="1" hidden="1" outlineLevel="1">
      <c r="A99" s="94" t="s">
        <v>97</v>
      </c>
      <c r="B99" s="94"/>
      <c r="C99" s="38"/>
      <c r="D99" s="38"/>
      <c r="E99" s="38"/>
      <c r="F99" s="47"/>
      <c r="G99" s="17" t="e">
        <f t="shared" si="0"/>
        <v>#DIV/0!</v>
      </c>
    </row>
    <row r="100" spans="1:7" ht="15.75" customHeight="1" hidden="1" outlineLevel="1">
      <c r="A100" s="94" t="s">
        <v>98</v>
      </c>
      <c r="B100" s="94"/>
      <c r="C100" s="38"/>
      <c r="D100" s="38"/>
      <c r="E100" s="38"/>
      <c r="F100" s="47"/>
      <c r="G100" s="17" t="e">
        <f t="shared" si="0"/>
        <v>#DIV/0!</v>
      </c>
    </row>
    <row r="101" spans="1:7" ht="15.75" customHeight="1" hidden="1" outlineLevel="1">
      <c r="A101" s="94" t="s">
        <v>99</v>
      </c>
      <c r="B101" s="94"/>
      <c r="C101" s="38"/>
      <c r="D101" s="38"/>
      <c r="E101" s="38"/>
      <c r="F101" s="47"/>
      <c r="G101" s="17" t="e">
        <f t="shared" si="0"/>
        <v>#DIV/0!</v>
      </c>
    </row>
    <row r="102" spans="1:7" ht="15.75" customHeight="1" hidden="1" outlineLevel="1">
      <c r="A102" s="94" t="s">
        <v>100</v>
      </c>
      <c r="B102" s="94"/>
      <c r="C102" s="38"/>
      <c r="D102" s="38"/>
      <c r="E102" s="38"/>
      <c r="F102" s="47"/>
      <c r="G102" s="17" t="e">
        <f t="shared" si="0"/>
        <v>#DIV/0!</v>
      </c>
    </row>
    <row r="103" spans="1:7" ht="15.75" customHeight="1" hidden="1" outlineLevel="1">
      <c r="A103" s="94" t="s">
        <v>101</v>
      </c>
      <c r="B103" s="94"/>
      <c r="C103" s="38"/>
      <c r="D103" s="38"/>
      <c r="E103" s="38"/>
      <c r="F103" s="47"/>
      <c r="G103" s="17" t="e">
        <f t="shared" si="0"/>
        <v>#DIV/0!</v>
      </c>
    </row>
    <row r="104" spans="1:7" ht="15.75" customHeight="1" hidden="1" outlineLevel="1">
      <c r="A104" s="94" t="s">
        <v>102</v>
      </c>
      <c r="B104" s="94"/>
      <c r="C104" s="38"/>
      <c r="D104" s="38"/>
      <c r="E104" s="38"/>
      <c r="F104" s="47"/>
      <c r="G104" s="17" t="e">
        <f t="shared" si="0"/>
        <v>#DIV/0!</v>
      </c>
    </row>
    <row r="105" spans="1:7" ht="15.75" customHeight="1" hidden="1" outlineLevel="1">
      <c r="A105" s="94" t="s">
        <v>103</v>
      </c>
      <c r="B105" s="94"/>
      <c r="C105" s="38"/>
      <c r="D105" s="38"/>
      <c r="E105" s="38"/>
      <c r="F105" s="47"/>
      <c r="G105" s="17" t="e">
        <f t="shared" si="0"/>
        <v>#DIV/0!</v>
      </c>
    </row>
    <row r="106" spans="1:7" ht="15.75" customHeight="1" hidden="1" outlineLevel="1">
      <c r="A106" s="94" t="s">
        <v>104</v>
      </c>
      <c r="B106" s="94"/>
      <c r="C106" s="38"/>
      <c r="D106" s="38"/>
      <c r="E106" s="38"/>
      <c r="F106" s="47"/>
      <c r="G106" s="17" t="e">
        <f t="shared" si="0"/>
        <v>#DIV/0!</v>
      </c>
    </row>
    <row r="107" spans="1:7" ht="15.75" customHeight="1" hidden="1" outlineLevel="1">
      <c r="A107" s="94" t="s">
        <v>105</v>
      </c>
      <c r="B107" s="94"/>
      <c r="C107" s="38"/>
      <c r="D107" s="38"/>
      <c r="E107" s="38"/>
      <c r="F107" s="47"/>
      <c r="G107" s="17" t="e">
        <f t="shared" si="0"/>
        <v>#DIV/0!</v>
      </c>
    </row>
    <row r="108" spans="1:7" ht="15.75" customHeight="1" hidden="1" outlineLevel="1">
      <c r="A108" s="94" t="s">
        <v>106</v>
      </c>
      <c r="B108" s="94"/>
      <c r="C108" s="38"/>
      <c r="D108" s="38"/>
      <c r="E108" s="38"/>
      <c r="F108" s="47"/>
      <c r="G108" s="17" t="e">
        <f t="shared" si="0"/>
        <v>#DIV/0!</v>
      </c>
    </row>
    <row r="109" spans="1:7" ht="15.75" customHeight="1" hidden="1" outlineLevel="1">
      <c r="A109" s="94" t="s">
        <v>107</v>
      </c>
      <c r="B109" s="94"/>
      <c r="C109" s="38"/>
      <c r="D109" s="38"/>
      <c r="E109" s="38"/>
      <c r="F109" s="47"/>
      <c r="G109" s="17" t="e">
        <f t="shared" si="0"/>
        <v>#DIV/0!</v>
      </c>
    </row>
    <row r="110" spans="1:7" ht="15.75" customHeight="1" hidden="1" outlineLevel="1">
      <c r="A110" s="94" t="s">
        <v>108</v>
      </c>
      <c r="B110" s="94"/>
      <c r="C110" s="38"/>
      <c r="D110" s="38"/>
      <c r="E110" s="38"/>
      <c r="F110" s="47"/>
      <c r="G110" s="17" t="e">
        <f t="shared" si="0"/>
        <v>#DIV/0!</v>
      </c>
    </row>
    <row r="111" spans="1:7" ht="15.75" customHeight="1" collapsed="1">
      <c r="A111" s="37" t="s">
        <v>109</v>
      </c>
      <c r="B111" s="38" t="s">
        <v>82</v>
      </c>
      <c r="C111" s="38">
        <v>33</v>
      </c>
      <c r="D111" s="38">
        <v>2.1310000000000002</v>
      </c>
      <c r="E111" s="38">
        <v>8</v>
      </c>
      <c r="F111" s="47">
        <v>570</v>
      </c>
      <c r="G111" s="17"/>
    </row>
    <row r="112" spans="1:7" ht="15.75" customHeight="1" hidden="1" outlineLevel="1">
      <c r="A112" s="93" t="s">
        <v>110</v>
      </c>
      <c r="B112" s="93"/>
      <c r="C112" s="27"/>
      <c r="D112" s="27"/>
      <c r="E112" s="27"/>
      <c r="F112" s="48"/>
      <c r="G112" s="27"/>
    </row>
    <row r="113" spans="1:7" ht="15.75" customHeight="1" hidden="1" outlineLevel="1">
      <c r="A113" s="93" t="s">
        <v>111</v>
      </c>
      <c r="B113" s="93"/>
      <c r="C113" s="38"/>
      <c r="D113" s="38"/>
      <c r="E113" s="38"/>
      <c r="F113" s="47"/>
      <c r="G113" s="17"/>
    </row>
    <row r="114" spans="1:7" ht="15.75" customHeight="1" hidden="1" outlineLevel="1">
      <c r="A114" s="93" t="s">
        <v>112</v>
      </c>
      <c r="B114" s="93"/>
      <c r="C114" s="38"/>
      <c r="D114" s="38"/>
      <c r="E114" s="38"/>
      <c r="F114" s="47"/>
      <c r="G114" s="17"/>
    </row>
    <row r="115" spans="1:7" ht="15.75" customHeight="1" hidden="1" outlineLevel="1">
      <c r="A115" s="93" t="s">
        <v>113</v>
      </c>
      <c r="B115" s="93"/>
      <c r="C115" s="38"/>
      <c r="D115" s="38"/>
      <c r="E115" s="38"/>
      <c r="F115" s="47"/>
      <c r="G115" s="17"/>
    </row>
    <row r="116" spans="1:7" ht="15.75" customHeight="1" hidden="1" outlineLevel="1">
      <c r="A116" s="93" t="s">
        <v>114</v>
      </c>
      <c r="B116" s="93"/>
      <c r="C116" s="38"/>
      <c r="D116" s="38"/>
      <c r="E116" s="38"/>
      <c r="F116" s="47"/>
      <c r="G116" s="17"/>
    </row>
    <row r="117" spans="1:7" ht="15.75" customHeight="1" hidden="1" outlineLevel="1">
      <c r="A117" s="93" t="s">
        <v>115</v>
      </c>
      <c r="B117" s="93"/>
      <c r="C117" s="38"/>
      <c r="D117" s="38"/>
      <c r="E117" s="38"/>
      <c r="F117" s="47"/>
      <c r="G117" s="17"/>
    </row>
    <row r="118" spans="1:7" ht="15.75" customHeight="1" hidden="1" outlineLevel="1">
      <c r="A118" s="93" t="s">
        <v>116</v>
      </c>
      <c r="B118" s="93"/>
      <c r="C118" s="38"/>
      <c r="D118" s="38"/>
      <c r="E118" s="38"/>
      <c r="F118" s="47"/>
      <c r="G118" s="17"/>
    </row>
    <row r="119" spans="1:7" ht="15.75" customHeight="1" hidden="1" outlineLevel="1">
      <c r="A119" s="93" t="s">
        <v>117</v>
      </c>
      <c r="B119" s="93"/>
      <c r="C119" s="38"/>
      <c r="D119" s="38"/>
      <c r="E119" s="38"/>
      <c r="F119" s="47"/>
      <c r="G119" s="17"/>
    </row>
    <row r="120" spans="1:7" ht="15.75" customHeight="1" collapsed="1">
      <c r="A120" s="91" t="s">
        <v>118</v>
      </c>
      <c r="B120" s="91"/>
      <c r="C120" s="91"/>
      <c r="D120" s="91"/>
      <c r="E120" s="91"/>
      <c r="F120" s="91"/>
      <c r="G120" s="91"/>
    </row>
    <row r="121" spans="1:7" ht="15.75" customHeight="1">
      <c r="A121" s="37" t="s">
        <v>119</v>
      </c>
      <c r="B121" s="38" t="s">
        <v>120</v>
      </c>
      <c r="C121" s="49">
        <v>33</v>
      </c>
      <c r="D121" s="49">
        <v>1.7269999999999999</v>
      </c>
      <c r="E121" s="49">
        <v>7</v>
      </c>
      <c r="F121" s="50">
        <v>710</v>
      </c>
      <c r="G121" s="51"/>
    </row>
    <row r="122" spans="1:7" ht="15.75" customHeight="1">
      <c r="A122" s="37" t="s">
        <v>121</v>
      </c>
      <c r="B122" s="38" t="s">
        <v>122</v>
      </c>
      <c r="C122" s="49">
        <v>32</v>
      </c>
      <c r="D122" s="49">
        <v>2.22</v>
      </c>
      <c r="E122" s="49">
        <v>9</v>
      </c>
      <c r="F122" s="50">
        <v>455</v>
      </c>
      <c r="G122" s="51"/>
    </row>
    <row r="123" spans="1:7" ht="15.75" customHeight="1">
      <c r="A123" s="78" t="s">
        <v>132</v>
      </c>
      <c r="B123" s="84" t="s">
        <v>122</v>
      </c>
      <c r="C123" s="52">
        <v>33</v>
      </c>
      <c r="D123" s="53">
        <v>1.48</v>
      </c>
      <c r="E123" s="53"/>
      <c r="F123" s="54">
        <v>975</v>
      </c>
      <c r="G123" s="55"/>
    </row>
    <row r="124" spans="1:7" ht="15.75" customHeight="1">
      <c r="A124" s="78" t="s">
        <v>133</v>
      </c>
      <c r="B124" s="38" t="s">
        <v>123</v>
      </c>
      <c r="C124" s="49">
        <v>32</v>
      </c>
      <c r="D124" s="56">
        <v>2.47</v>
      </c>
      <c r="E124" s="56"/>
      <c r="F124" s="50">
        <v>420</v>
      </c>
      <c r="G124" s="51"/>
    </row>
    <row r="125" spans="1:7" ht="15.75" customHeight="1">
      <c r="A125" s="78" t="s">
        <v>131</v>
      </c>
      <c r="B125" s="34" t="s">
        <v>124</v>
      </c>
      <c r="C125" s="57">
        <v>33</v>
      </c>
      <c r="D125" s="58">
        <v>2.22</v>
      </c>
      <c r="E125" s="58">
        <v>9</v>
      </c>
      <c r="F125" s="59">
        <v>545</v>
      </c>
      <c r="G125" s="60"/>
    </row>
    <row r="126" spans="1:7" ht="12.75" customHeight="1">
      <c r="A126" s="91" t="s">
        <v>134</v>
      </c>
      <c r="B126" s="91"/>
      <c r="C126" s="91"/>
      <c r="D126" s="91"/>
      <c r="E126" s="91"/>
      <c r="F126" s="91"/>
      <c r="G126" s="91"/>
    </row>
    <row r="127" spans="1:7" ht="12.75" customHeight="1">
      <c r="A127" s="61" t="s">
        <v>135</v>
      </c>
      <c r="B127" s="38" t="s">
        <v>136</v>
      </c>
      <c r="C127" s="49">
        <v>33</v>
      </c>
      <c r="D127" s="49"/>
      <c r="E127" s="49">
        <v>36</v>
      </c>
      <c r="F127" s="50">
        <v>710</v>
      </c>
      <c r="G127" s="51"/>
    </row>
    <row r="128" spans="1:7" ht="12.75" customHeight="1">
      <c r="A128" s="62" t="s">
        <v>137</v>
      </c>
      <c r="B128" s="38" t="s">
        <v>138</v>
      </c>
      <c r="C128" s="49">
        <v>33</v>
      </c>
      <c r="D128" s="49"/>
      <c r="E128" s="49">
        <v>20</v>
      </c>
      <c r="F128" s="50">
        <v>1600</v>
      </c>
      <c r="G128" s="51"/>
    </row>
    <row r="129" spans="1:7" ht="12.75" customHeight="1">
      <c r="A129" s="91" t="s">
        <v>139</v>
      </c>
      <c r="B129" s="91"/>
      <c r="C129" s="91"/>
      <c r="D129" s="91"/>
      <c r="E129" s="91"/>
      <c r="F129" s="91"/>
      <c r="G129" s="91"/>
    </row>
    <row r="130" spans="1:7" ht="12.75" customHeight="1">
      <c r="A130" s="37" t="s">
        <v>140</v>
      </c>
      <c r="B130" s="38" t="s">
        <v>6</v>
      </c>
      <c r="C130" s="38">
        <v>33</v>
      </c>
      <c r="D130" s="38">
        <v>1.596</v>
      </c>
      <c r="E130" s="38">
        <v>7</v>
      </c>
      <c r="F130" s="39">
        <v>850</v>
      </c>
      <c r="G130" s="51"/>
    </row>
    <row r="131" spans="1:7" ht="12.75" customHeight="1">
      <c r="A131" s="37" t="s">
        <v>141</v>
      </c>
      <c r="B131" s="38" t="s">
        <v>142</v>
      </c>
      <c r="C131" s="38">
        <v>33</v>
      </c>
      <c r="D131" s="38">
        <v>1.835</v>
      </c>
      <c r="E131" s="38">
        <v>7</v>
      </c>
      <c r="F131" s="39">
        <v>1390</v>
      </c>
      <c r="G131" s="51"/>
    </row>
    <row r="132" spans="1:7" ht="12.75" customHeight="1">
      <c r="A132" s="79" t="s">
        <v>143</v>
      </c>
      <c r="B132" s="84" t="s">
        <v>144</v>
      </c>
      <c r="C132" s="84">
        <v>33</v>
      </c>
      <c r="D132" s="87">
        <v>1.771</v>
      </c>
      <c r="E132" s="87">
        <v>12</v>
      </c>
      <c r="F132" s="88">
        <v>1290</v>
      </c>
      <c r="G132" s="55"/>
    </row>
    <row r="133" spans="1:7" ht="12.75" customHeight="1">
      <c r="A133" s="79" t="s">
        <v>145</v>
      </c>
      <c r="B133" s="84" t="s">
        <v>146</v>
      </c>
      <c r="C133" s="84">
        <v>33</v>
      </c>
      <c r="D133" s="87">
        <v>1.596</v>
      </c>
      <c r="E133" s="87">
        <v>7</v>
      </c>
      <c r="F133" s="88">
        <v>1050</v>
      </c>
      <c r="G133" s="55"/>
    </row>
    <row r="134" spans="1:7" ht="12.75" customHeight="1">
      <c r="A134" s="91" t="s">
        <v>147</v>
      </c>
      <c r="B134" s="91"/>
      <c r="C134" s="91"/>
      <c r="D134" s="91"/>
      <c r="E134" s="91"/>
      <c r="F134" s="91"/>
      <c r="G134" s="91"/>
    </row>
    <row r="135" spans="1:7" ht="12.75" customHeight="1">
      <c r="A135" s="79" t="s">
        <v>148</v>
      </c>
      <c r="B135" s="38" t="s">
        <v>149</v>
      </c>
      <c r="C135" s="49">
        <v>32</v>
      </c>
      <c r="D135" s="49">
        <v>1.88</v>
      </c>
      <c r="E135" s="49">
        <v>14</v>
      </c>
      <c r="F135" s="50">
        <v>1450</v>
      </c>
      <c r="G135" s="51"/>
    </row>
    <row r="136" spans="1:7" ht="12.75" customHeight="1">
      <c r="A136" s="79" t="s">
        <v>148</v>
      </c>
      <c r="B136" s="38" t="s">
        <v>149</v>
      </c>
      <c r="C136" s="49">
        <v>33</v>
      </c>
      <c r="D136" s="49">
        <v>1.88</v>
      </c>
      <c r="E136" s="49">
        <v>14</v>
      </c>
      <c r="F136" s="50">
        <v>1500</v>
      </c>
      <c r="G136" s="51"/>
    </row>
    <row r="137" spans="1:7" ht="12.75" customHeight="1">
      <c r="A137" s="91" t="s">
        <v>150</v>
      </c>
      <c r="B137" s="91"/>
      <c r="C137" s="91"/>
      <c r="D137" s="91"/>
      <c r="E137" s="91"/>
      <c r="F137" s="91"/>
      <c r="G137" s="91"/>
    </row>
    <row r="138" spans="1:7" ht="12.75" customHeight="1">
      <c r="A138" s="79" t="s">
        <v>151</v>
      </c>
      <c r="B138" s="38" t="s">
        <v>152</v>
      </c>
      <c r="C138" s="49">
        <v>32</v>
      </c>
      <c r="D138" s="49">
        <v>1.78</v>
      </c>
      <c r="E138" s="49">
        <v>12</v>
      </c>
      <c r="F138" s="50">
        <v>1220</v>
      </c>
      <c r="G138" s="51"/>
    </row>
    <row r="139" spans="1:7" ht="12.75" customHeight="1">
      <c r="A139" s="81" t="s">
        <v>153</v>
      </c>
      <c r="B139" s="85" t="s">
        <v>154</v>
      </c>
      <c r="C139" s="49">
        <v>32</v>
      </c>
      <c r="D139" s="66">
        <v>0.999</v>
      </c>
      <c r="E139" s="49">
        <v>2</v>
      </c>
      <c r="F139" s="71">
        <v>1885</v>
      </c>
      <c r="G139" s="51"/>
    </row>
    <row r="140" spans="1:7" ht="12.75" customHeight="1">
      <c r="A140" s="82" t="s">
        <v>155</v>
      </c>
      <c r="B140" s="85" t="s">
        <v>156</v>
      </c>
      <c r="C140" s="52"/>
      <c r="D140" s="66">
        <v>1.596</v>
      </c>
      <c r="E140" s="53">
        <v>7</v>
      </c>
      <c r="F140" s="54">
        <v>870</v>
      </c>
      <c r="G140" s="55"/>
    </row>
    <row r="141" spans="1:7" ht="12.75" customHeight="1">
      <c r="A141" s="82" t="s">
        <v>157</v>
      </c>
      <c r="B141" s="85" t="s">
        <v>158</v>
      </c>
      <c r="C141" s="52">
        <v>32</v>
      </c>
      <c r="D141" s="66">
        <v>1.824</v>
      </c>
      <c r="E141" s="53">
        <v>8</v>
      </c>
      <c r="F141" s="54">
        <v>755</v>
      </c>
      <c r="G141" s="55"/>
    </row>
    <row r="142" spans="1:7" ht="12.75" customHeight="1">
      <c r="A142" s="91" t="s">
        <v>159</v>
      </c>
      <c r="B142" s="91"/>
      <c r="C142" s="91"/>
      <c r="D142" s="91"/>
      <c r="E142" s="91"/>
      <c r="F142" s="91"/>
      <c r="G142" s="91"/>
    </row>
    <row r="143" spans="1:7" ht="12.75" customHeight="1">
      <c r="A143" s="79" t="s">
        <v>160</v>
      </c>
      <c r="B143" s="86" t="s">
        <v>173</v>
      </c>
      <c r="C143" s="70">
        <v>32</v>
      </c>
      <c r="D143" s="70">
        <v>2.48</v>
      </c>
      <c r="E143" s="49"/>
      <c r="F143" s="50">
        <v>715</v>
      </c>
      <c r="G143" s="51"/>
    </row>
    <row r="144" spans="1:7" ht="12.75" customHeight="1">
      <c r="A144" s="81" t="s">
        <v>161</v>
      </c>
      <c r="B144" s="86" t="s">
        <v>174</v>
      </c>
      <c r="C144" s="70">
        <v>32</v>
      </c>
      <c r="D144" s="70">
        <v>1.99</v>
      </c>
      <c r="E144" s="49"/>
      <c r="F144" s="71">
        <v>805</v>
      </c>
      <c r="G144" s="51"/>
    </row>
    <row r="145" spans="1:7" ht="12.75" customHeight="1">
      <c r="A145" s="82" t="s">
        <v>162</v>
      </c>
      <c r="B145" s="86" t="s">
        <v>175</v>
      </c>
      <c r="C145" s="52">
        <v>32</v>
      </c>
      <c r="D145" s="70">
        <v>1.99</v>
      </c>
      <c r="E145" s="53"/>
      <c r="F145" s="54">
        <v>955</v>
      </c>
      <c r="G145" s="55"/>
    </row>
    <row r="146" spans="1:7" ht="12.75" customHeight="1">
      <c r="A146" s="82" t="s">
        <v>163</v>
      </c>
      <c r="B146" s="86" t="s">
        <v>176</v>
      </c>
      <c r="C146" s="52">
        <v>32</v>
      </c>
      <c r="D146" s="70">
        <v>2.53</v>
      </c>
      <c r="E146" s="53"/>
      <c r="F146" s="54">
        <v>955</v>
      </c>
      <c r="G146" s="55"/>
    </row>
    <row r="147" spans="1:7" ht="12.75" customHeight="1">
      <c r="A147" s="79" t="s">
        <v>164</v>
      </c>
      <c r="B147" s="86" t="s">
        <v>177</v>
      </c>
      <c r="C147" s="49">
        <v>32</v>
      </c>
      <c r="D147" s="70">
        <v>2.54</v>
      </c>
      <c r="E147" s="49"/>
      <c r="F147" s="50">
        <v>860</v>
      </c>
      <c r="G147" s="51"/>
    </row>
    <row r="148" spans="1:7" ht="12.75" customHeight="1">
      <c r="A148" s="81" t="s">
        <v>165</v>
      </c>
      <c r="B148" s="86" t="s">
        <v>178</v>
      </c>
      <c r="C148" s="49">
        <v>32</v>
      </c>
      <c r="D148" s="70">
        <v>2.54</v>
      </c>
      <c r="E148" s="49"/>
      <c r="F148" s="71">
        <v>1615</v>
      </c>
      <c r="G148" s="51"/>
    </row>
    <row r="149" spans="1:7" ht="12.75" customHeight="1">
      <c r="A149" s="82" t="s">
        <v>166</v>
      </c>
      <c r="B149" s="86" t="s">
        <v>179</v>
      </c>
      <c r="C149" s="52">
        <v>32</v>
      </c>
      <c r="D149" s="70">
        <v>1.05</v>
      </c>
      <c r="E149" s="53"/>
      <c r="F149" s="54">
        <v>1209</v>
      </c>
      <c r="G149" s="55"/>
    </row>
    <row r="150" spans="1:7" ht="12.75" customHeight="1">
      <c r="A150" s="82" t="s">
        <v>167</v>
      </c>
      <c r="B150" s="86" t="s">
        <v>180</v>
      </c>
      <c r="C150" s="52">
        <v>33</v>
      </c>
      <c r="D150" s="70">
        <v>1.49</v>
      </c>
      <c r="E150" s="53"/>
      <c r="F150" s="54">
        <v>1199</v>
      </c>
      <c r="G150" s="55"/>
    </row>
    <row r="151" spans="1:7" ht="12.75" customHeight="1">
      <c r="A151" s="79" t="s">
        <v>168</v>
      </c>
      <c r="B151" s="86" t="s">
        <v>180</v>
      </c>
      <c r="C151" s="49">
        <v>33</v>
      </c>
      <c r="D151" s="70">
        <v>1.49</v>
      </c>
      <c r="E151" s="49"/>
      <c r="F151" s="50">
        <v>1275</v>
      </c>
      <c r="G151" s="51"/>
    </row>
    <row r="152" spans="1:7" ht="12.75" customHeight="1">
      <c r="A152" s="63"/>
      <c r="B152" s="70"/>
      <c r="C152" s="49"/>
      <c r="D152" s="66"/>
      <c r="E152" s="49"/>
      <c r="F152" s="67"/>
      <c r="G152" s="51"/>
    </row>
    <row r="153" spans="1:7" ht="12.75" customHeight="1">
      <c r="A153" s="64"/>
      <c r="B153" s="65"/>
      <c r="C153" s="52"/>
      <c r="D153" s="66"/>
      <c r="E153" s="53"/>
      <c r="F153" s="54"/>
      <c r="G153" s="55"/>
    </row>
    <row r="154" spans="1:254" s="69" customFormat="1" ht="12.75" customHeight="1">
      <c r="A154" s="92" t="s">
        <v>169</v>
      </c>
      <c r="B154" s="92"/>
      <c r="C154" s="92"/>
      <c r="D154" s="92"/>
      <c r="E154" s="92"/>
      <c r="F154" s="92"/>
      <c r="G154" s="92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  <c r="BK154" s="68"/>
      <c r="BL154" s="68"/>
      <c r="BM154" s="68"/>
      <c r="BN154" s="68"/>
      <c r="BO154" s="68"/>
      <c r="BP154" s="68"/>
      <c r="BQ154" s="68"/>
      <c r="BR154" s="68"/>
      <c r="BS154" s="68"/>
      <c r="BT154" s="68"/>
      <c r="BU154" s="68"/>
      <c r="BV154" s="68"/>
      <c r="BW154" s="68"/>
      <c r="BX154" s="68"/>
      <c r="BY154" s="68"/>
      <c r="BZ154" s="68"/>
      <c r="CA154" s="68"/>
      <c r="CB154" s="68"/>
      <c r="CC154" s="68"/>
      <c r="CD154" s="68"/>
      <c r="CE154" s="68"/>
      <c r="CF154" s="68"/>
      <c r="CG154" s="68"/>
      <c r="CH154" s="68"/>
      <c r="CI154" s="68"/>
      <c r="CJ154" s="68"/>
      <c r="CK154" s="68"/>
      <c r="CL154" s="68"/>
      <c r="CM154" s="68"/>
      <c r="CN154" s="68"/>
      <c r="CO154" s="68"/>
      <c r="CP154" s="68"/>
      <c r="CQ154" s="68"/>
      <c r="CR154" s="68"/>
      <c r="CS154" s="68"/>
      <c r="CT154" s="68"/>
      <c r="CU154" s="68"/>
      <c r="CV154" s="68"/>
      <c r="CW154" s="68"/>
      <c r="CX154" s="68"/>
      <c r="CY154" s="68"/>
      <c r="CZ154" s="68"/>
      <c r="DA154" s="68"/>
      <c r="DB154" s="68"/>
      <c r="DC154" s="68"/>
      <c r="DD154" s="68"/>
      <c r="DE154" s="68"/>
      <c r="DF154" s="68"/>
      <c r="DG154" s="68"/>
      <c r="DH154" s="68"/>
      <c r="DI154" s="68"/>
      <c r="DJ154" s="68"/>
      <c r="DK154" s="68"/>
      <c r="DL154" s="68"/>
      <c r="DM154" s="68"/>
      <c r="DN154" s="68"/>
      <c r="DO154" s="68"/>
      <c r="DP154" s="68"/>
      <c r="DQ154" s="68"/>
      <c r="DR154" s="68"/>
      <c r="DS154" s="68"/>
      <c r="DT154" s="68"/>
      <c r="DU154" s="68"/>
      <c r="DV154" s="68"/>
      <c r="DW154" s="68"/>
      <c r="DX154" s="68"/>
      <c r="DY154" s="68"/>
      <c r="DZ154" s="68"/>
      <c r="EA154" s="68"/>
      <c r="EB154" s="68"/>
      <c r="EC154" s="68"/>
      <c r="ED154" s="68"/>
      <c r="EE154" s="68"/>
      <c r="EF154" s="68"/>
      <c r="EG154" s="68"/>
      <c r="EH154" s="68"/>
      <c r="EI154" s="68"/>
      <c r="EJ154" s="68"/>
      <c r="EK154" s="68"/>
      <c r="EL154" s="68"/>
      <c r="EM154" s="68"/>
      <c r="EN154" s="68"/>
      <c r="EO154" s="68"/>
      <c r="EP154" s="68"/>
      <c r="EQ154" s="68"/>
      <c r="ER154" s="68"/>
      <c r="ES154" s="68"/>
      <c r="ET154" s="68"/>
      <c r="EU154" s="68"/>
      <c r="EV154" s="68"/>
      <c r="EW154" s="68"/>
      <c r="EX154" s="68"/>
      <c r="EY154" s="68"/>
      <c r="EZ154" s="68"/>
      <c r="FA154" s="68"/>
      <c r="FB154" s="68"/>
      <c r="FC154" s="68"/>
      <c r="FD154" s="68"/>
      <c r="FE154" s="68"/>
      <c r="FF154" s="68"/>
      <c r="FG154" s="68"/>
      <c r="FH154" s="68"/>
      <c r="FI154" s="68"/>
      <c r="FJ154" s="68"/>
      <c r="FK154" s="68"/>
      <c r="FL154" s="68"/>
      <c r="FM154" s="68"/>
      <c r="FN154" s="68"/>
      <c r="FO154" s="68"/>
      <c r="FP154" s="68"/>
      <c r="FQ154" s="68"/>
      <c r="FR154" s="68"/>
      <c r="FS154" s="68"/>
      <c r="FT154" s="68"/>
      <c r="FU154" s="68"/>
      <c r="FV154" s="68"/>
      <c r="FW154" s="68"/>
      <c r="FX154" s="68"/>
      <c r="FY154" s="68"/>
      <c r="FZ154" s="68"/>
      <c r="GA154" s="68"/>
      <c r="GB154" s="68"/>
      <c r="GC154" s="68"/>
      <c r="GD154" s="68"/>
      <c r="GE154" s="68"/>
      <c r="GF154" s="68"/>
      <c r="GG154" s="68"/>
      <c r="GH154" s="68"/>
      <c r="GI154" s="68"/>
      <c r="GJ154" s="68"/>
      <c r="GK154" s="68"/>
      <c r="GL154" s="68"/>
      <c r="GM154" s="68"/>
      <c r="GN154" s="68"/>
      <c r="GO154" s="68"/>
      <c r="GP154" s="68"/>
      <c r="GQ154" s="68"/>
      <c r="GR154" s="68"/>
      <c r="GS154" s="68"/>
      <c r="GT154" s="68"/>
      <c r="GU154" s="68"/>
      <c r="GV154" s="68"/>
      <c r="GW154" s="68"/>
      <c r="GX154" s="68"/>
      <c r="GY154" s="68"/>
      <c r="GZ154" s="68"/>
      <c r="HA154" s="68"/>
      <c r="HB154" s="68"/>
      <c r="HC154" s="68"/>
      <c r="HD154" s="68"/>
      <c r="HE154" s="68"/>
      <c r="HF154" s="68"/>
      <c r="HG154" s="68"/>
      <c r="HH154" s="68"/>
      <c r="HI154" s="68"/>
      <c r="HJ154" s="68"/>
      <c r="HK154" s="68"/>
      <c r="HL154" s="68"/>
      <c r="HM154" s="68"/>
      <c r="HN154" s="68"/>
      <c r="HO154" s="68"/>
      <c r="HP154" s="68"/>
      <c r="HQ154" s="68"/>
      <c r="HR154" s="68"/>
      <c r="HS154" s="68"/>
      <c r="HT154" s="68"/>
      <c r="HU154" s="68"/>
      <c r="HV154" s="68"/>
      <c r="HW154" s="68"/>
      <c r="HX154" s="68"/>
      <c r="HY154" s="68"/>
      <c r="HZ154" s="68"/>
      <c r="IA154" s="68"/>
      <c r="IB154" s="68"/>
      <c r="IC154" s="68"/>
      <c r="ID154" s="68"/>
      <c r="IE154" s="68"/>
      <c r="IF154" s="68"/>
      <c r="IG154" s="68"/>
      <c r="IH154" s="68"/>
      <c r="II154" s="68"/>
      <c r="IJ154" s="68"/>
      <c r="IK154" s="68"/>
      <c r="IL154" s="68"/>
      <c r="IM154" s="68"/>
      <c r="IN154" s="68"/>
      <c r="IO154" s="68"/>
      <c r="IP154" s="68"/>
      <c r="IQ154" s="68"/>
      <c r="IR154" s="68"/>
      <c r="IS154" s="68"/>
      <c r="IT154" s="68"/>
    </row>
    <row r="155" spans="1:7" ht="12.75" customHeight="1">
      <c r="A155" s="83" t="s">
        <v>170</v>
      </c>
      <c r="B155" s="86" t="s">
        <v>181</v>
      </c>
      <c r="C155" s="49">
        <v>32</v>
      </c>
      <c r="D155" s="70">
        <v>1.98</v>
      </c>
      <c r="E155" s="49"/>
      <c r="F155" s="50">
        <v>479</v>
      </c>
      <c r="G155" s="51"/>
    </row>
    <row r="156" spans="1:7" ht="12.75" customHeight="1">
      <c r="A156" s="83" t="s">
        <v>171</v>
      </c>
      <c r="B156" s="86" t="s">
        <v>181</v>
      </c>
      <c r="C156" s="49">
        <v>33</v>
      </c>
      <c r="D156" s="70">
        <v>2.22</v>
      </c>
      <c r="E156" s="49"/>
      <c r="F156" s="71">
        <v>495</v>
      </c>
      <c r="G156" s="51"/>
    </row>
    <row r="157" spans="1:7" ht="12.75" customHeight="1">
      <c r="A157" s="83" t="s">
        <v>188</v>
      </c>
      <c r="B157" s="86" t="s">
        <v>177</v>
      </c>
      <c r="C157" s="52">
        <v>32</v>
      </c>
      <c r="D157" s="66">
        <v>2.54</v>
      </c>
      <c r="E157" s="53"/>
      <c r="F157" s="54">
        <v>699</v>
      </c>
      <c r="G157" s="55"/>
    </row>
    <row r="158" spans="1:7" ht="12.75" customHeight="1">
      <c r="A158" s="80" t="s">
        <v>172</v>
      </c>
      <c r="B158" s="86" t="s">
        <v>181</v>
      </c>
      <c r="C158" s="52">
        <v>33</v>
      </c>
      <c r="D158" s="66">
        <v>1.49</v>
      </c>
      <c r="E158" s="53"/>
      <c r="F158" s="54">
        <v>949</v>
      </c>
      <c r="G158" s="55"/>
    </row>
    <row r="159" spans="1:7" ht="12.75" customHeight="1">
      <c r="A159" s="64"/>
      <c r="B159" s="65"/>
      <c r="C159" s="52"/>
      <c r="D159" s="66"/>
      <c r="E159" s="53"/>
      <c r="F159" s="54"/>
      <c r="G159" s="55"/>
    </row>
  </sheetData>
  <sheetProtection selectLockedCells="1" selectUnlockedCells="1"/>
  <mergeCells count="80">
    <mergeCell ref="A7:G7"/>
    <mergeCell ref="A15:B15"/>
    <mergeCell ref="A16:B16"/>
    <mergeCell ref="A17:B17"/>
    <mergeCell ref="A18:B18"/>
    <mergeCell ref="A19:G19"/>
    <mergeCell ref="A9:B9"/>
    <mergeCell ref="A10:B10"/>
    <mergeCell ref="A11:B11"/>
    <mergeCell ref="A12:B12"/>
    <mergeCell ref="A13:B13"/>
    <mergeCell ref="A14:B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B35"/>
    <mergeCell ref="A40:B40"/>
    <mergeCell ref="A41:B41"/>
    <mergeCell ref="A42:B42"/>
    <mergeCell ref="A52:B52"/>
    <mergeCell ref="A53:B53"/>
    <mergeCell ref="A54:B54"/>
    <mergeCell ref="A55:B55"/>
    <mergeCell ref="A56:B56"/>
    <mergeCell ref="A57:B57"/>
    <mergeCell ref="A58:B58"/>
    <mergeCell ref="A59:B59"/>
    <mergeCell ref="A62:B62"/>
    <mergeCell ref="A79:G79"/>
    <mergeCell ref="A70:B70"/>
    <mergeCell ref="A63:B63"/>
    <mergeCell ref="A64:B64"/>
    <mergeCell ref="A65:B65"/>
    <mergeCell ref="A67:B67"/>
    <mergeCell ref="A68:B68"/>
    <mergeCell ref="A69:B69"/>
    <mergeCell ref="A87:G87"/>
    <mergeCell ref="A90:B90"/>
    <mergeCell ref="A91:B91"/>
    <mergeCell ref="A92:B92"/>
    <mergeCell ref="A93:B93"/>
    <mergeCell ref="A94:B94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G120"/>
    <mergeCell ref="A126:G126"/>
    <mergeCell ref="A129:G129"/>
    <mergeCell ref="A134:G134"/>
    <mergeCell ref="A137:G137"/>
    <mergeCell ref="A142:G142"/>
    <mergeCell ref="A154:G154"/>
  </mergeCells>
  <hyperlinks>
    <hyperlink ref="A4" r:id="rId1" display="18art@bk.ru"/>
  </hyperlinks>
  <printOptions/>
  <pageMargins left="0.7875" right="0.7875" top="1.0527777777777778" bottom="1.0527777777777778" header="0.7875" footer="0.7875"/>
  <pageSetup horizontalDpi="300" verticalDpi="300" orientation="portrait" paperSize="9" r:id="rId3"/>
  <headerFooter alignWithMargins="0">
    <oddHeader>&amp;C&amp;"Times New Roman,Обычный"&amp;12&amp;A</oddHeader>
    <oddFooter>&amp;C&amp;"Times New Roman,Обычный"&amp;12Страница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dcterms:created xsi:type="dcterms:W3CDTF">2017-04-04T12:32:20Z</dcterms:created>
  <dcterms:modified xsi:type="dcterms:W3CDTF">2017-06-20T08:29:50Z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